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77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'Arkusz1'!$A$1:$O$255</definedName>
    <definedName name="_xlnm.Print_Titles" localSheetId="0">'Arkusz1'!$1:$6</definedName>
  </definedNames>
  <calcPr fullCalcOnLoad="1" fullPrecision="0"/>
</workbook>
</file>

<file path=xl/sharedStrings.xml><?xml version="1.0" encoding="utf-8"?>
<sst xmlns="http://schemas.openxmlformats.org/spreadsheetml/2006/main" count="947" uniqueCount="331">
  <si>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,040” dla balonu 3,0 – 30pkt.       -  0,041-0,042” 15pkt. </t>
  </si>
  <si>
    <t>Prowadnki diagnostyczne J.032”i .035” dł.145cm, 260cm</t>
  </si>
  <si>
    <t xml:space="preserve">                -   możliwość łatwego „prowadzenia” i „sterowania w naczyniu                 </t>
  </si>
  <si>
    <t>Cena: 70pkt.                                                                                             Funkcjonalność: 30pkt.                                                                                   - dostępne prowadniki z ruchomym rdzeniem – 15pkt.                              - dostępne rozmiary 0,038 i 0,025 – 15pkt.</t>
  </si>
  <si>
    <t>Koszulki tętnicze 5F, 6F i 7F,  dł. 11;23 cm</t>
  </si>
  <si>
    <t>Cena: 70pkt.                                                                                             Funkcjonalność: 30pkt.                                                                                   - dostępny rozmiar 4F - 15pkt.                                                                      - Pokrycie hydrofilne oprócz części proksymalnej - 15pkt.</t>
  </si>
  <si>
    <t>Inflator „pistoletowy”z manometrem skala min 25 atm</t>
  </si>
  <si>
    <t xml:space="preserve">                -   płynny ruch tłoka                                                                        </t>
  </si>
  <si>
    <t xml:space="preserve">                -   łatwość obsługi blokady tłoka                                                   </t>
  </si>
  <si>
    <t xml:space="preserve">                -   czytelna podziałka ciśnień na manometrze</t>
  </si>
  <si>
    <t>Cena: 70pkt.                                                                                             Funkcjonalność: 30pkt.                                                                                   - luminescyjna powierzchnia wskaźnika manomeru - 10p                     - Skala do 25atm. 0pkt.                                                                                   -  Skala 26-29atm. 10pkt.                                                                                 - od 30 lub więcej 20p</t>
  </si>
  <si>
    <t>Cewniki prowadzące 5F, 6F,7F, śred. wewn. Min. .070”dla 6F zbrojone metalowym oplotem</t>
  </si>
  <si>
    <t>Cena: 70pkt.                                                                                             Funkcjonalność: 30pkt.                                                                                   - śred. wewn. conajmniej 0,071 dla 6F  15p                                              -  śred. wewn. conajmniej 0,058 dla 5F  15p</t>
  </si>
  <si>
    <t>Y-connectory z zastawką</t>
  </si>
  <si>
    <t>Cena: 70pkt.                                                                                             Jakość: 30pkt.                                                                                                  - wytrzymałość na ciśnienie co najmniej 20atm. - 30p</t>
  </si>
  <si>
    <t>Rampy trójdrożne z ruchomą zastawką</t>
  </si>
  <si>
    <t xml:space="preserve">                -   płynny ruch kraników i zastawki obrotowej                   </t>
  </si>
  <si>
    <t>Cena: 70pkt.                                                                                             Jakość: 30pkt.                                                                                                  - wytrzymałość na ciśnienie co najmniej 1000psi. - 30p</t>
  </si>
  <si>
    <t>Łączniki wysokociśnieniowe dł.100cm</t>
  </si>
  <si>
    <t xml:space="preserve">                -   płynny ruch kraników i zastawki obrotowej                    </t>
  </si>
  <si>
    <t>Łączniki wysokociśnieniowe dł.100cm i 120cm</t>
  </si>
  <si>
    <t xml:space="preserve">                -   dostępne łączniki miekkie i twarde                  </t>
  </si>
  <si>
    <t>Cena: 70pkt.                                                                                             Funkcjonalność: 30pkt.                                                                                            Wytrzymałość na ciśnienie co najmniej 900psi. - 30p</t>
  </si>
  <si>
    <t>5 Koszulki tętnicze 5F, 6F i 7F,  dł. 11;23 cm, w zestawie krótki  prowadnik, igła angiograficzna</t>
  </si>
  <si>
    <t>Cena: 70pkt.                                                                                             Funkcjonalność: 30pkt.                                                                                   dostępne również rozmiary 4F – 15pkt.                                                       - 8F - 15pkt.</t>
  </si>
  <si>
    <t>Rotatory</t>
  </si>
  <si>
    <t>Cena: 70pkt.                                                                                             Funkcjonalność: 30pkt.                                                                                   dostępne różne kolory rotatora 2-3 – 15pkt.                                               - 4 lub więcej  - 30p</t>
  </si>
  <si>
    <t xml:space="preserve">1. Stenty chromowo – kobaltowe do zmian w bifurkacjach, obejmujące proksymalny odcinek bocznicy niski profil kompatybilny z 5F </t>
  </si>
  <si>
    <t xml:space="preserve">               - cztery markery umożliwiające precyzyjne pozycjonowanie w bocznicy</t>
  </si>
  <si>
    <t xml:space="preserve">                -   dobra widoczność na skopi   </t>
  </si>
  <si>
    <t>Cena: 70pkt.                                                                           Funkcjonalność: 30pkt.                                                            - Liczba dostępnych rozmiarów do 3 – 0pkt.                             - 4-5 – 15pkt.                                                                         - powyżej 5 – 30pkt.</t>
  </si>
  <si>
    <t>Stenty z pokryciem karbonowym uwalniające lek antyproliferacyjny na balonach RX  długość minimum 12-30 mm</t>
  </si>
  <si>
    <t xml:space="preserve">     Średnica minimum 2,5-4,0 mm</t>
  </si>
  <si>
    <t xml:space="preserve">                -   łatwość w prowadzeniu i ustawieniu stentu w pozycji do pracy     </t>
  </si>
  <si>
    <t>Cena: 70pkt.                                                                                             Funkcjonalność: 30pkt.                                                                                    Szerszy zakres długości 8-38 – 15pkt.                                                   - Szerszy zakres średnic 2,25-4,5 - 15pkt.</t>
  </si>
  <si>
    <t>Cewniki prowadzące typu sheathless (bezkoszulkowe)  6,5F,7,5F, śred. wewn. min.  070”dla 6,5F  zbrojone metalowym oplotem</t>
  </si>
  <si>
    <t xml:space="preserve">                -   łatwość w ustawieniu cewnika w naczyniu wieńcowym</t>
  </si>
  <si>
    <t xml:space="preserve">                          ( poślizg, twardość, sztywność)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</si>
  <si>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śr. wewn o,70" - 0p  0,71" 15pkt.                                                                -  0,72" lub większa 30pkt.</t>
  </si>
  <si>
    <t>Prowadniki .014”J.dł. 180 lub 190cm oraz 300cm,do angioplastyki i udrożnień o różnej twardości końcówki</t>
  </si>
  <si>
    <t xml:space="preserve">                -   swobodne przejście przez sprzęt współpracujący (introducer, cewniki)         </t>
  </si>
  <si>
    <t xml:space="preserve">                -   możliwość łatwego „prowadzenia” i „sterowania” w naczyniu      </t>
  </si>
  <si>
    <t>Cena: 70pkt.                                                                                             Funkcjonalność: 30pkt.                                                                                   - dostępne min. 20 różnych kształtów i twardości ( niezależnie od krzywizny wygięcia ) - 30pkt.</t>
  </si>
  <si>
    <t>Cewnki diagnostyczne 5F do zastosowania z dostępu promieniowego o uniwersalnej krzywiźnie ( umożliwiające selektywną kaniulizację prawej i lewej t. wieńcowej jednym cewnikiem ) dla 5F</t>
  </si>
  <si>
    <t xml:space="preserve">                -   łatwość w ustawieniu cewnika w naczyniu wieńcowym ( poślizg, twardość, sztywność) </t>
  </si>
  <si>
    <t xml:space="preserve">                -   trwałość kształtów końcówki prowadzącej              </t>
  </si>
  <si>
    <t>Cena: 70pkt.                                                                                             Funkcjonalność: 30pkt.                                                                                   - Liczba krzywizn i modyfikacji pow.40 - 15p                                           - dostępna średnica 4 F – 15p</t>
  </si>
  <si>
    <t>Y-connectory z zastawką hemostatyczną o mechanizmie zapadkowym</t>
  </si>
  <si>
    <t>Cena: 70pkt.                                                                                             Jakość: 30pkt.                                                                                                  - Wytrzymałość na ciśnienie pow.20atm. - 30p</t>
  </si>
  <si>
    <t>Inflator  z manometrem skala min do 25 atm</t>
  </si>
  <si>
    <t xml:space="preserve">                -   płynny ruch tłoka   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</si>
  <si>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luminescyjna powierzchnia wskaźnika manomeru – 10pkt.                      - Skala do 25atm. 0pkt.                                                                                    - Skala 26-29atm. 10pkt.                                                                                  - od 30 lub więcej 20pkt.</t>
  </si>
  <si>
    <t xml:space="preserve">Prowadnki diagnostyczne J.032”lub .035” dł.175 i 260cm </t>
  </si>
  <si>
    <t>Cena: 70pkt.                                                                                             Funkcjonalność: 30pkt.                                                                                   - dostępne długości 200cm 15pkt.                                                                 - Dostępne średnice 0,038" 15pkt.</t>
  </si>
  <si>
    <t>Y-connectory z zastawką podwójne</t>
  </si>
  <si>
    <t xml:space="preserve">                -  łatwość w „montażu” z zachowaniem szczelności</t>
  </si>
  <si>
    <t xml:space="preserve">                          na zastawce w trakcie pracy                                           </t>
  </si>
  <si>
    <t>VAT w %</t>
  </si>
  <si>
    <t xml:space="preserve"> Producent </t>
  </si>
  <si>
    <t>Nazwa handlowa</t>
  </si>
  <si>
    <t>Numer katalogowy</t>
  </si>
  <si>
    <t>Klasa wyrobu medycznego</t>
  </si>
  <si>
    <t>Cena: 70pkt.                                                                                             Funkcjonalność: 30pkt.                                                                                   - światło wewnętrzne pow. 9F - 30pkt.</t>
  </si>
  <si>
    <t>Igły angiograficzne18G,długość 7cm</t>
  </si>
  <si>
    <t xml:space="preserve">                -   niski opór przy nakłuciu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</si>
  <si>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ujście z łagodnym przejściem umożliwiające stosowanie prowadnika 0,038 - 30pkt.</t>
  </si>
  <si>
    <t>Y-connectory do obsługi jednoręcznej</t>
  </si>
  <si>
    <t xml:space="preserve">                -  otwarcie kontrolowane przyciskiem  </t>
  </si>
  <si>
    <t xml:space="preserve">                   </t>
  </si>
  <si>
    <t>Cena: 70pkt.                                                                                             Funkcjonalność: 30pkt.                                                                                   - Szczelne zamknięcie niwelujące utratę krwi z możliwością pracy prowadnikiem przy zamkniętej zastawce  - 30pkt.</t>
  </si>
  <si>
    <t>Adapter do inflacji met. Kissing baloon</t>
  </si>
  <si>
    <t xml:space="preserve">                -   możliwość jednoczesnej inflacji obu balonów</t>
  </si>
  <si>
    <t>Cena: 70pkt.                                                                                             Funkcjonalność: 30pkt.                                                                                   - ciśnienie max do 30atm. - 0pkt.                                                                   - 30-50atm – 15pkt.                                                                                          - powyżej 50atm. - 30pkt.</t>
  </si>
  <si>
    <t xml:space="preserve">Prowadniki hydrofilne do koronarografii diagnostycznej długość 150 i 180cm </t>
  </si>
  <si>
    <t>-rdzeń nitinolowy z wysoką odpornością na załamanie struktury podłużnej i odkształcenia</t>
  </si>
  <si>
    <t xml:space="preserve">-trwałe pokrycie hydrofilne </t>
  </si>
  <si>
    <t>-z prostą lub zakrzywioną (45 stopni) końcówką, końcówką w kształcie J</t>
  </si>
  <si>
    <t>-miękka, atraumatyczna końcówka, długości elastycznej końcówki  10, 30, 50 lub 80 mm</t>
  </si>
  <si>
    <t>Cena: 70pkt.                                                                                             Funkcjonalność: 30pkt.                                                                                   -średnice , 0,032” , 0,035” i 0,038” - 0pkt.                                                     - średnice: 0,025, 0,032, 0,035  0,038" – 15pkt.                                            - dodatkowo dostępne  0,018" -  15pkt.</t>
  </si>
  <si>
    <t xml:space="preserve">Prowadniki .014”J.dł. 190cm oraz 300cm,do angioplastyki i udrożnień </t>
  </si>
  <si>
    <t xml:space="preserve">              - różne twardości końcówki ( co najmniej 20  rodzajów budowy i twardości końcówki niezależnie od długości lub krzywizny zagięcia)</t>
  </si>
  <si>
    <t xml:space="preserve">     -  dostępne prowadniki z taperowanym tipem 0,009”</t>
  </si>
  <si>
    <t xml:space="preserve">     -  dostępne powłoki hydrofilne i hydrofobowe na całej długości</t>
  </si>
  <si>
    <t xml:space="preserve">     -   swobodne przejście przez sprzęt współpracujący  (introducer, cewniki)              </t>
  </si>
  <si>
    <t xml:space="preserve">       -   możliwość łatwego „prowadzenia” i „sterowania” w naczyniu      </t>
  </si>
  <si>
    <t xml:space="preserve">       -   trwałe wygięcie końcówki prowadzącej             </t>
  </si>
  <si>
    <t>Stenty kobaltowo- chromowe, na balonach RX uwalniające Everolimus  RBP min. 16 atm.</t>
  </si>
  <si>
    <t xml:space="preserve">     - zakres wymaganych średnic 2,5-3,5</t>
  </si>
  <si>
    <t xml:space="preserve">   - zakres wymaganych długości  8-38mm dla średnicy 3,0mm</t>
  </si>
  <si>
    <t xml:space="preserve">     -   kompatybilne ze sprzętem współpracującym</t>
  </si>
  <si>
    <t xml:space="preserve">    -   łatwość w prowadzeniu i ustawieniu stentu w pozycji do pracy        </t>
  </si>
  <si>
    <t xml:space="preserve">        -   dobra widoczność na skopi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</si>
  <si>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dostępny większy zakres średnic 2,25-4,0mm - 15pkt.                              - Crossing profile dla 3,0 pon.0,042" - 15pkt.</t>
  </si>
  <si>
    <t>Paramety bezwględnie wymagane</t>
  </si>
  <si>
    <t>TAK</t>
  </si>
  <si>
    <t>x</t>
  </si>
  <si>
    <t xml:space="preserve">  Funkcjonalność: 30pkt.                                                                                                             - „crossing profile” nie przekraczający ,026” dla balonu 1,2     – 30pkt.     -  0,027-0,028” 15pkt. </t>
  </si>
  <si>
    <t xml:space="preserve">  Funkcjonalność: 30pkt.                                                                                                                 - „crossing profile” nie przekraczający .041” -15pkt.                                                  - 042" i większy - 0p                                                                                                                               - min.RBP 18 atm -15pkt.                                                                                                       - pon. 18atm - 0 pkt.(dla balonu 3,0 mm) </t>
  </si>
  <si>
    <t xml:space="preserve"> Funkcjonalność: 30pkt.                                                                                                                     - dostępny rozmiar 4F – 15pkt.                                                                                                              - Pokrycie hydrofilne oprócz części proksymalnej - 15pkt.</t>
  </si>
  <si>
    <t xml:space="preserve"> Funkcjonalność: 30pkt.                                                                                                                 - dostępność prowadników z ruchomym rdzeniem - 15pkt.                                 - Dostępne rozmiary 0,038" i 0,028" - 15pkt.</t>
  </si>
  <si>
    <t xml:space="preserve">   Funkcjonalność: 30pkt.                                                                                                               - „crossing profile” nie przekraczający .040” 15p                                                           - RBP min18 atm dla balonu 3,0 mm  15p</t>
  </si>
  <si>
    <t xml:space="preserve">  Funkcjonalność: 30pkt.                                                                                                               - „crossing profile” nie przekraczający .040” - 15p, .042" i większy – 0pkt.                                                                                                                                                          -  RBP min.18 atm -15pkt. pon. 18atm - 0 pkt.(dla balonu 2,75 mm) </t>
  </si>
  <si>
    <t xml:space="preserve">    Funkcjonalność: 30pkt.                                                                                                                - "crossing profile" nie przekraczający 0,034 dla balonu 3,0 – 15p,                       -  Zakres średnic 2,5-5,0mm - 15p</t>
  </si>
  <si>
    <t xml:space="preserve">      Funkcjonalność: 30pkt.                                                                                                                  - Liczba krzywizn i modyfikacji pow.40 – 15p                                                                          - dostępna średnica 4 F - 15p</t>
  </si>
  <si>
    <t xml:space="preserve">  Funkcjonalność: 30pkt.                                                                                                                 - dostępne min. 20 różnych kształtów i twardości ( niezależnie od krzywizny wygięcia )  - 30pkt.</t>
  </si>
  <si>
    <t xml:space="preserve"> Funkcjonalność: 30pkt.                                                                                              - dostępne prowadniki z ruchomym rdzeniem – 15pkt.                                           - dostępne rozmiary 0,038 i 0,025 – 15pkt.</t>
  </si>
  <si>
    <t xml:space="preserve">   Funkcjonalność: 30pkt.                                                                                                                      - „crossing profile” nie przekraczający ,040” dla balonu 3,0 – 30pkt.             -  0,041-0,042” 15pkt. </t>
  </si>
  <si>
    <t xml:space="preserve">  Funkcjonalność: 30pkt.                                                                                          - „crossing profile” nie przekraczający ,026” dla balonu3,0 – 30pkt.            - 0,027-0,028” - 15pkt. </t>
  </si>
  <si>
    <t xml:space="preserve"> Funkcjonalność: 30pkt.                                                                                            - „crossing profile” nie przekraczający ,040” dla balonu 3,0 – 30pkt.                -  0,041-0,042” 15pkt. </t>
  </si>
  <si>
    <t xml:space="preserve">  Funkcjonalność: 30pkt.                                                                                                                  - luminescyjna powierzchnia wskaźnika manomeru - 10p                                              - Skala do 25atm. 0pkt.                                                                                                            -  Skala 26-29atm. 10pkt.                                                                                                                           - od 30 lub więcej 20p</t>
  </si>
  <si>
    <t xml:space="preserve">   Funkcjonalność: 30pkt.                                                                                           - dostępny rozmiar 4F - 15pkt.                                                                                  - Pokrycie hydrofilne oprócz części proksymalnej - 15pkt.</t>
  </si>
  <si>
    <t xml:space="preserve"> Funkcjonalność: 30pkt.                                                                                                                  - śred. wewn. conajmniej 0,071 dla 6F  15pkt                                                                             -  śred. wewn. conajmniej 0,058 dla 5F  15pkt</t>
  </si>
  <si>
    <t xml:space="preserve">                                                                                                                                         Jakość: 30pkt.                                                                                                                                                  - wytrzymałość na ciśnienie co najmniej 20atm. - 30p</t>
  </si>
  <si>
    <t xml:space="preserve">    Jakość: 30pkt.                                                                                                                                           - wytrzymałość na ciśnienie co najmniej 1000psi. - 30p</t>
  </si>
  <si>
    <t xml:space="preserve">  Funkcjonalność: 30pkt.                                                                                            Wytrzymałość na ciśnienie co najmniej 900psi. - 30p</t>
  </si>
  <si>
    <t xml:space="preserve">  Funkcjonalność: 30pkt.                                                                                   dostępne również rozmiary 4F – 15pkt.                                                                                       - 8F - 15pkt.</t>
  </si>
  <si>
    <t xml:space="preserve">    Funkcjonalność: 30pkt.                                                                                   dostępne różne kolory rotatora 2-3 – 15pkt.                                                                           - 4 lub więcej  - 30p</t>
  </si>
  <si>
    <t xml:space="preserve">                                                                                                              Funkcjonalność: 30pkt.                                                                                                               - Liczba dostępnych rozmiarów do 3 – 0pkt.                                                                         - 4-5 – 15pkt.                                                                                                                                                - powyżej 5 – 30pkt.</t>
  </si>
  <si>
    <t xml:space="preserve">  Funkcjonalność: 30pkt.                                                                                                              Szerszy zakres długości 8-38 – 15pkt.                                                                          - Szerszy zakres średnic 2,25-4,5 - 15pkt.</t>
  </si>
  <si>
    <t xml:space="preserve">   Funkcjonalność: 30pkt.                                                                                                                          -  dla rozm. 6,5F  śr. wewn o,70" - 0p  0,71" 15pkt.                                                                                                       -  dla rozm. 6,5F  0,72" lub większa 30pkt.</t>
  </si>
  <si>
    <t xml:space="preserve">   -   łatwość  prowadzeniu i ustawieniu  w pozycji do pracy       </t>
  </si>
  <si>
    <t xml:space="preserve">    Funkcjonalność: 30pkt.                                                                                                                    - dostępne min. 20 różnych kształtów i twardości ( niezależnie od krzywizny wygięcia ) - 30pkt.</t>
  </si>
  <si>
    <t xml:space="preserve">   Funkcjonalność: 30pkt.                                                                                                               - Liczba krzywizn i modyfikacji pow.40 - 15p                                                                   - dostępna średnica 4 F – 15p</t>
  </si>
  <si>
    <t xml:space="preserve">    Jakość: 30pkt.                                                                                                                                      - Wytrzymałość na ciśnienie pow.20atm. - 30p</t>
  </si>
  <si>
    <t xml:space="preserve">    Funkcjonalność: 30pkt.                                                                                   luminescyjna powierzchnia wskaźnika manomeru – 10pkt.                      - Skala do 25atm. 0pkt.                                                                                                             - Skala 26-29atm. 10pkt.                                                                                                                        - od 30 lub więcej 20pkt.</t>
  </si>
  <si>
    <t xml:space="preserve">   Funkcjonalność: 30pkt.                                                                                                             - dostępne długości 200cm 15pkt.                                                                                  - Dostępne średnice 0,038" 15pkt.</t>
  </si>
  <si>
    <t xml:space="preserve">   Funkcjonalność: 30pkt.                                                                                                             - światło wewnętrzne pow. 9F - 30pkt.</t>
  </si>
  <si>
    <t>Stenty kobaltowo-chromowe  na balonach RX uwalniające Sirolimus bez trwałego polimeru min. RBP 16 atm. dla średnicy do 3,0mm</t>
  </si>
  <si>
    <t xml:space="preserve">    - zakres wymaganych średnic min. 2,5-3,5</t>
  </si>
  <si>
    <t xml:space="preserve">   - zakres wymaganych długości min. 12-32mm</t>
  </si>
  <si>
    <t xml:space="preserve"> -   kompatybilne ze sprzętem współpracującym </t>
  </si>
  <si>
    <t xml:space="preserve"> -   dobra widoczność na skopi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</si>
  <si>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crossing profile nie przekraczający 0,035" dla 3,0 - 10pkt.                     - Bezpolimerowe abluminalne uwalnianie leku -10pkt.                               - RBP co najmniej 18atm dla 3,0 -10pkt.</t>
  </si>
  <si>
    <t>Stenty  na balonach RX uwalniające Biolimus A9 z biodegradowalnym polimerem min. RBP 16 atm. dla średnicy do 3,0mm</t>
  </si>
  <si>
    <t xml:space="preserve">   - zakres wymaganych średnic min. 2,5-3,5 mm</t>
  </si>
  <si>
    <t xml:space="preserve">   - zakres wymaganych długości min. 8-28mm  </t>
  </si>
  <si>
    <t xml:space="preserve">   - kompatybilny z cewnikiem prowadzącym 5F </t>
  </si>
  <si>
    <t xml:space="preserve">   -   kompatybilne ze sprzętem współpracującym </t>
  </si>
  <si>
    <t xml:space="preserve">   -   dobra widoczność na skopi                                                                    </t>
  </si>
  <si>
    <t xml:space="preserve"> Cena: 70pkt.                                                                                             Funkcjonalność: 30pkt.                                                                                   - Szerszy zakres długości 8-38 – 15pkt.                                                       - Szerszy zakres średnic 2,25-4,5 - 15pkt.</t>
  </si>
  <si>
    <t>Inflator 20 ml z manometrem analogowym skala min.do 25  atm</t>
  </si>
  <si>
    <t xml:space="preserve">    -   kompatybilne ze sprzętem współpracującym</t>
  </si>
  <si>
    <t xml:space="preserve"> -  przezroczysty korpus umożliwiający obserwację słupa cieczy</t>
  </si>
  <si>
    <t xml:space="preserve">    -   czytelna podziałka ciśnień na manometrze</t>
  </si>
  <si>
    <t>Cena: 70pkt.                                                                                             Funkcjonalność: 30pkt.                                                                                   - luminescyjna powierzchnia wskaźnika manomeru – 10pkt.                   - Skala do 25atm. - 0pkt.                                                                                  - Skala 26-29atm. - 10pkt.                                                                                - Skala od 30 lub więcej - 20p</t>
  </si>
  <si>
    <t>Stent-graft do naczyń wieńcowych na cewniku balonowym, do średnicy 3,5mm, dostosowane do cewnika prowadzącego 6F</t>
  </si>
  <si>
    <t xml:space="preserve">      -   kompatybilne ze sprzętem współpracującym</t>
  </si>
  <si>
    <t xml:space="preserve">      -   łatwość w prowadzeniu i ustawieniu stentu w pozycji do pracy                                                                       </t>
  </si>
  <si>
    <t xml:space="preserve">       -   dobra widoczność na skopi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</si>
  <si>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Do średnicy 3,5mm dostosowane do cewnika 5F – 30pkt.</t>
  </si>
  <si>
    <t>Cewniki z balonem RX uwalniające Paclitaxel</t>
  </si>
  <si>
    <t xml:space="preserve">    - zakres wymaganych średnic balonu min. 2,5-4,0 mm</t>
  </si>
  <si>
    <t xml:space="preserve">   - zakres wymaganych długości balonu min. 15,0-30 mm</t>
  </si>
  <si>
    <t xml:space="preserve">  -   kompatybilne ze sprzętem współpracującym</t>
  </si>
  <si>
    <t xml:space="preserve">   -   łatwość  prowadzeniu i ustawieniu stentu w pozycji do pracy       </t>
  </si>
  <si>
    <t xml:space="preserve">   -   dobra widoczność na skopi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</si>
  <si>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zakres średnic min 2,0-4,0 - 15pkt.                                                              - zakres długości min. 10-30mm - 15pkt.</t>
  </si>
  <si>
    <t>Cewniki do odsysania skrzeplin z tętnic wieńcowych dostosowane do cewników prowadzących o średnicy 6F</t>
  </si>
  <si>
    <t xml:space="preserve">  -    dobra widoczność na skopi           </t>
  </si>
  <si>
    <t>Cena: 80pkt.                                                                                             Funkcjonalność: 20pkt.                                                                                   - Dwie strzykawki w zestawie – 10pkt.                                                         - dystalne światło aspiracji większe od 0,9mm2 – 20pkt.</t>
  </si>
  <si>
    <t>Elekrody endokawitarne 6F,7F umożliwiające zastosowanie z dojścia przez tętnicę udową</t>
  </si>
  <si>
    <t xml:space="preserve">    -   łatwość ustawienia elektrody                                 </t>
  </si>
  <si>
    <t xml:space="preserve">    -   trwałe wygięcie końcówki prowadzącej                            </t>
  </si>
  <si>
    <t>Cena: 70pkt.                                                                                             Funkcjonalność: 30pkt.                                                                                   -Dostępne rozmiary 5 F – 10pkt.  4F – 10pkt.                                       -Dostępne wersje z prostym i zagiętym końcem – 10pkt.</t>
  </si>
  <si>
    <t>Zestaw do usuwania ciała obcego z tętnic, z pętlą dostosowany do cewników prowadzących o średnicy 6F</t>
  </si>
  <si>
    <t xml:space="preserve">    -   łatwość obsługi i zakładania systemu                              </t>
  </si>
  <si>
    <t xml:space="preserve">    -   możliwość precyzyjnego ustawienia system                  </t>
  </si>
  <si>
    <t>Cena: 70pkt.                                                                                             Funkcjonalność: 30pkt.                                                                                   - Dostępne zestawy z różnym kątem ustawienia pętli – 30pkt.</t>
  </si>
  <si>
    <t>Balony tnące do zabiegów w przypadkach restenozy w stencie</t>
  </si>
  <si>
    <t xml:space="preserve">    - zakres wymaganych średnic 2,0-4mm</t>
  </si>
  <si>
    <t xml:space="preserve">    - zakres wymaganych długości 6-15mm </t>
  </si>
  <si>
    <t xml:space="preserve">    - kompatybilne ze sprzętem współpracującym</t>
  </si>
  <si>
    <t xml:space="preserve">    -   dobra widoczność na skopi</t>
  </si>
  <si>
    <t>Cena: 70pkt.                                                                                             Funkcjonalność: 30pkt.                                                                                   - Liczba ostrz tnących dla średnicy balonu 4,0 co najmniej 4 – 30pkt.</t>
  </si>
  <si>
    <t xml:space="preserve">Zestawy do pomiaru ciśnienia met. krwawą, dostosowane do systemu Allura Xper 20,  </t>
  </si>
  <si>
    <t>Cena: 70pkt.                                                                                             Funkcjonalność: 30pkt.                                                                                   - Zakres pomiaru przekraczający 60-250mmHg - 30pkt.</t>
  </si>
  <si>
    <t>Zestaw do protekcji dystalnej w zdegenerowanych pomostach aortalno-wieńcowych, dostosowane do pracy z cewnikiem prowadzącym 6F</t>
  </si>
  <si>
    <t>Cena: 70pkt.                                                                                             Funkcjonalność: 30pkt.                                                                                   - Możliwość wprowadzenia systemu po dowolnym prowadniku – 30pkt.                                                                                                                - Konieczność użycia prowadnika w zestawie - 10pkt.</t>
  </si>
  <si>
    <t>1 Suma</t>
  </si>
  <si>
    <t>2 Suma</t>
  </si>
  <si>
    <t>3 Suma</t>
  </si>
  <si>
    <t>4 Suma</t>
  </si>
  <si>
    <t>5 Suma</t>
  </si>
  <si>
    <t>7 Suma</t>
  </si>
  <si>
    <t xml:space="preserve">Podstawa (źródło) ustalenia wartości szacunkowej  </t>
  </si>
  <si>
    <t>oferta cenowa nr 1 - 180,00 netto</t>
  </si>
  <si>
    <t>oferta cenowa nr 1 - 480,00 netto</t>
  </si>
  <si>
    <t>oferta cenowa nr 1 - 1350,00 netto</t>
  </si>
  <si>
    <t>oferta cenowa nr 1 - 32,00 netto</t>
  </si>
  <si>
    <t>oferta cenowa nr 1 - 28,00 netto</t>
  </si>
  <si>
    <t>oferta cenowa nr 1 - 120,00 netto</t>
  </si>
  <si>
    <t>oferta cenowa nr 1 - 2 400,00 netto</t>
  </si>
  <si>
    <t>oferta cenowa nr 2 - 2 100,00 netto</t>
  </si>
  <si>
    <t>oferta cenowa nr 2 - 1 600,00 netto</t>
  </si>
  <si>
    <t>oferta cenowa nr 2 - 249,00 netto</t>
  </si>
  <si>
    <t>oferta cenowa nr 2 - 200,00 netto</t>
  </si>
  <si>
    <t>oferta cenowa nr 2 - 65,00 netto</t>
  </si>
  <si>
    <t>oferta cenowa nr 1 - 140,00 netto; nr. 3 120,00 zł netto</t>
  </si>
  <si>
    <t>oferta cenowa nr 2 - 70,00 netto; nr 3 25,00 zł netto</t>
  </si>
  <si>
    <t>oferta cenowa nr 1 - 90,00 netto; nr. 2 59,00 zł netto; nr. 3 50,00 zł netto</t>
  </si>
  <si>
    <t>oferta cenowa nr 2 - 1 900,00 netto; nr 3 - 1 600,00 zł netto</t>
  </si>
  <si>
    <t>oferta cenowa nr 4 - 102,00 netto</t>
  </si>
  <si>
    <t>oferta cenowa nr 1 - 40,00 netto; nr. 3 25,00 zł netto; nr 5 - 45,00 zł netto</t>
  </si>
  <si>
    <t>oferta cenowa nr 3 - 15,00 netto; nr 5 - 12,00 zł netto</t>
  </si>
  <si>
    <t>oferta cenowa nr 5 - 9,00 netto</t>
  </si>
  <si>
    <t>oferta cenowa nr 5 - 12,00 netto</t>
  </si>
  <si>
    <t>oferta cenowa nr 5 - 23,00 netto</t>
  </si>
  <si>
    <t>oferta cenowa nr 3 - 15,00 netto; nr 5 - 30,00 zł netto</t>
  </si>
  <si>
    <t>oferta cenowa nr 5 - 950,00 netto</t>
  </si>
  <si>
    <t>oferta cenowa nr 5 - 140,00 netto</t>
  </si>
  <si>
    <t>oferta cenowa nr 6 - 220,00 netto</t>
  </si>
  <si>
    <t>oferta cenowa nr 6 - 1 400,00 netto</t>
  </si>
  <si>
    <t>oferta cenowa nr 6 - 520,00 netto</t>
  </si>
  <si>
    <t>oferta cenowa nr 6 - 38,00 netto</t>
  </si>
  <si>
    <t>oferta cenowa nr 6 - 23,00 netto</t>
  </si>
  <si>
    <t>oferta cenowa nr 6 - 68,00 netto</t>
  </si>
  <si>
    <t>oferta cenowa nr 3 - 1 950,00 netto; nr. 6 - 2 300,00 zł netto</t>
  </si>
  <si>
    <t>oferta cenowa nr 2 - 600,00 netto; nr 3 500,00 zł netto; nr.6 - 510,00 zł netto</t>
  </si>
  <si>
    <t>oferta cenowa nr 3 - 50,00 netto; nr.8 - 65,00 zł netto;</t>
  </si>
  <si>
    <t>oferta cenowa nr 8 - 35,00 netto</t>
  </si>
  <si>
    <t>oferta cenowa nr 8 - 27,00 netto</t>
  </si>
  <si>
    <t>oferta cenowa nr 5 - 4,00 netto; nr.8 - 4,00 zł netto</t>
  </si>
  <si>
    <t>oferta cenowa nr 8 - 38,00 netto</t>
  </si>
  <si>
    <t>oferta cenowa nr 9- 1 900,00 netto</t>
  </si>
  <si>
    <t>oferta cenowa nr 7 - 1 700,00 netto; nr.10 - 1700,00 zł netto</t>
  </si>
  <si>
    <t>oferta cenowa nr 11 - 2900,00 netto</t>
  </si>
  <si>
    <t>brak odpowiedzi ofertowej - ostarnia cena z umowy</t>
  </si>
  <si>
    <t xml:space="preserve">  -   swobodne przejście przez sprzęt współpracujący (introducer, cewniki) </t>
  </si>
  <si>
    <t xml:space="preserve">  -   dobra widoczność na skopi</t>
  </si>
  <si>
    <t xml:space="preserve">  -   kompatybilne ze sprzętem współpracującym </t>
  </si>
  <si>
    <t xml:space="preserve">  -   dobra widoczność na skopi                                                                    </t>
  </si>
  <si>
    <t xml:space="preserve">  -   swobodne przejście przez sprzęt współpracujący  (introducer, cewniki)              </t>
  </si>
  <si>
    <t xml:space="preserve">  -   trwałe wygięcie końcówki prowadzącej             </t>
  </si>
  <si>
    <t xml:space="preserve"> -   kompatybilne ze sprzętem współpracującym</t>
  </si>
  <si>
    <t xml:space="preserve">   -   łatwość w ustawieniu cewnika w naczyniu wieńcowym ( poślizg, twardość, sztywność)     </t>
  </si>
  <si>
    <t xml:space="preserve">    -   trwałość kształtów końcówki prowadzącej              </t>
  </si>
  <si>
    <t xml:space="preserve">                -   łatwość w ustawieniu cewnika w naczyniu wieńcowym                 ( poślizg, twardość, sztywność) </t>
  </si>
  <si>
    <t>Cena: 70pkt.                                                                                             Funkcjonalność: 30pkt.                                                                                                                    - śr. wewn o,70" - 0pkt                                                                                                                  - 0,71" 15pkt                                                                                                                                                           - 0,72" lub większa – 30pkt</t>
  </si>
  <si>
    <t xml:space="preserve">   -   dobra widoczność na skopi                                                                  </t>
  </si>
  <si>
    <t xml:space="preserve">   -   swobodne przejście przez sprzęt współpracujący (introducer, cewniki) </t>
  </si>
  <si>
    <t xml:space="preserve">   -   możliwość łatwego „prowadzenia” i „sterowania w naczyniu                 </t>
  </si>
  <si>
    <t xml:space="preserve"> Stenty chromowo – kobaltowe do zmian w bifurkacjach, obejmujące proksymalny odcinek bocznicy niski profil kompatybilny z 5F </t>
  </si>
  <si>
    <t>2015 -maj</t>
  </si>
  <si>
    <t>Ilość z aneksu</t>
  </si>
  <si>
    <t>Zrealizowane</t>
  </si>
  <si>
    <t>Do realizacji wartościowo</t>
  </si>
  <si>
    <t>Zrealizowane ponad umowę</t>
  </si>
  <si>
    <t>41 018,40 z</t>
  </si>
  <si>
    <t>Przetarg 17/ZP/14</t>
  </si>
  <si>
    <t>wartość na 12 misiecy</t>
  </si>
  <si>
    <t>Pakiet</t>
  </si>
  <si>
    <t>L.p</t>
  </si>
  <si>
    <t>Nazwa Asortymentu</t>
  </si>
  <si>
    <t>jm</t>
  </si>
  <si>
    <t>ilość na 24 miesiące</t>
  </si>
  <si>
    <t>cena jednostkowa netto</t>
  </si>
  <si>
    <t>Wartość netto</t>
  </si>
  <si>
    <t>Wartość brutto</t>
  </si>
  <si>
    <t xml:space="preserve">Cewniki balonowe RX-niskoprofilowe o „crossing profile” nie przekraczającym ,029” dla balonu 1,2 </t>
  </si>
  <si>
    <t>szt</t>
  </si>
  <si>
    <t>zakres wymaganych średnic balonu min. 1,5-4,0 mm</t>
  </si>
  <si>
    <t>zakres wymaganych długości balonu min. 12-30 mm</t>
  </si>
  <si>
    <t xml:space="preserve">                -   kompatybilne ze sprzętem współpracującym</t>
  </si>
  <si>
    <t xml:space="preserve">                -   dobra widoczność na skopi, oznakowane CE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</si>
  <si>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,026” dla balonu 1,2 – 30pkt.     - 0,027-0,028” 15pkt. </t>
  </si>
  <si>
    <t>Stenty stalowe, na balonach RX z rejestracją do bezpośredniego stentowania, o „crossing profile” nie przekraczającym .044” (dla balonu 3,0 mm)</t>
  </si>
  <si>
    <t xml:space="preserve">    - zakres wymaganych średnic stentu 2,25-4,5 mm</t>
  </si>
  <si>
    <t xml:space="preserve">    - zakres wymaganych długości stentu 8,0-32 mm</t>
  </si>
  <si>
    <t xml:space="preserve">                -   kompatybilne ze sprzętem współpracującym </t>
  </si>
  <si>
    <t xml:space="preserve">                -   dobra widoczność na skopi ,oznakowane CE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</si>
  <si>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.041” -15pkt.                                  - 042" i większy - 0p                                                                                      - min.RBP 18 atm -15pkt.                                                                                - pon. 18atm - 0 pkt.(dla balonu 3,0 mm) </t>
  </si>
  <si>
    <t xml:space="preserve">Stenty platynowo- chromowe, na balonach RX uwalniające Everolimus  </t>
  </si>
  <si>
    <t xml:space="preserve">     - zakres wymaganych średnic 2,25-4,0mm</t>
  </si>
  <si>
    <t xml:space="preserve">     - zakres wymaganych długości  12-38mm </t>
  </si>
  <si>
    <t xml:space="preserve">                -   dobra widoczność na skopi      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</si>
  <si>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.040” - 15p, .042" i większy – 0pkt.                                                                                                                   -  RBP min.18 atm -15pkt. pon. 18atm - 0 pkt.(dla balonu 2,75 mm) </t>
  </si>
  <si>
    <t>Koszulki tętnicze 5F, 6F i 7F,  dł. 7-11cm. i 25cm również umożliwiające  zastosowanie z dojścia promieniowego</t>
  </si>
  <si>
    <t xml:space="preserve">                -   łatwość wprowadzania                                                                        </t>
  </si>
  <si>
    <t xml:space="preserve">                -   dobra widoczność na skopi                                                                 </t>
  </si>
  <si>
    <t>W odpowiedzi na ogłoszone postępowanie o udzielenie zamówienia publicznego w trybie przetargu nieograniczonego na dostawę sprzętu kardiologicznego dla Wojewódzkiego Szpitala Specjalistycznego im. M. Kopernika w Łodzi,   składam ofertę. Oferujemy dostawę przedmiotu zamówienia w pełnym zakresie rzeczowym objętym w Specyfikacji Istotnych Warunków Zamówienia za kwotę:</t>
  </si>
  <si>
    <t xml:space="preserve">  Funkcjonalność: 30pkt.                                                                                                                   - Dwie strzykawki w zestawie – 10pkt.                                                                                 - dystalne światło aspiracji większe od 0,9mm2 – 20pkt.</t>
  </si>
  <si>
    <t xml:space="preserve">  Funkcjonalność: 30pkt.                                                                                                        - ujście z łagodnym przejściem umożliwiające stosowanie prowadnika 0,038 - 30pkt.</t>
  </si>
  <si>
    <t>Funkcjonalność: 30pkt.                                                                                                                 - Szczelne zamknięcie niwelujące utratę krwi z możliwością pracy prowadnikiem przy zamkniętej zastawce  - 30pkt.</t>
  </si>
  <si>
    <t xml:space="preserve">    Funkcjonalność: 30pkt.                                                                                                                       - ciśnienie max do 30atm. - 0pkt.                                                                                    - 30-50atm – 15pkt.                                                                                                                         - powyżej 50atm. - 30pkt.</t>
  </si>
  <si>
    <t xml:space="preserve">  Funkcjonalność: 30pkt.                                                                                                                  -średnice , 0,032” , 0,035” i 0,038” - 0pkt.                                                                              - średnice: 0,025, 0,032, 0,035  0,038" – 15pkt.                                                             - dodatkowo dostępne  0,018" -  15pkt.</t>
  </si>
  <si>
    <t xml:space="preserve"> Funkcjonalność: 30pkt.                                                                                                                    - dostępne min. 20 różnych kształtów i twardości ( niezależnie od krzywizny wygięcia )- 30pkt.</t>
  </si>
  <si>
    <t xml:space="preserve"> Funkcjonalność: 30pkt.                                                                                                            - dostępny większy zakres średnic 2,25-4,0mm - 15pkt.                                       - Crossing profile dla 3,0 pon.0,042" - 15pkt.</t>
  </si>
  <si>
    <t xml:space="preserve">    Funkcjonalność: 30pkt.                                                                                                             - crossing profile nie przekraczający 0,035" dla 3,0 - 10pkt.                               - Bezpolimerowe abluminalne uwalnianie leku -10pkt.                               - RBP co najmniej 18atm dla 3,0 -10pkt.</t>
  </si>
  <si>
    <t xml:space="preserve"> Funkcjonalność: 30pkt.                                                                                                        - Szerszy zakres długości 8-38 – 15pkt.                                                                              - Szerszy zakres średnic 2,25-4,5 - 15pkt.</t>
  </si>
  <si>
    <t xml:space="preserve">       Funkcjonalność: 30pkt.                                                                                                                                    - luminescyjna powierzchnia wskaźnika manomeru – 10pkt.                                              - Skala do 25atm. - 0pkt.                                                                                                      - Skala 26-29atm. - 10pkt.                                                                                                               - Skala od 30 lub więcej - 20p</t>
  </si>
  <si>
    <t xml:space="preserve">    Funkcjonalność: 30pkt.                                                                                                                           - Do średnicy 3,5mm dostosowane do cewnika 5F – 30pkt.</t>
  </si>
  <si>
    <t xml:space="preserve">  Funkcjonalność: 30pkt.                                                                                                             - zakres średnic min 2,0-4,0 - 15pkt.                                                                                       - zakres długości min. 10-30mm - 15pkt.</t>
  </si>
  <si>
    <t xml:space="preserve">  Funkcjonalność: 30pkt.                                                                                                                      -Dostępne rozmiary 5 F – 10pkt.  4F – 10pkt.                                                                        -Dostępne wersje z prostym i zagiętym końcem – 10pkt.</t>
  </si>
  <si>
    <t xml:space="preserve">   Funkcjonalność: 30pkt.                                                                                                                 - Dostępne zestawy z różnym kątem ustawienia pętli – 30pkt.</t>
  </si>
  <si>
    <t xml:space="preserve">  Funkcjonalność: 30pkt.                                                                                                                - Liczba ostrz tnących dla średnicy balonu 4,0 co najmniej 4 – 30pkt.</t>
  </si>
  <si>
    <t xml:space="preserve">    Funkcjonalność: 30pkt.                                                                                                                - Zakres pomiaru przekraczający 60-250mmHg - 30pkt.</t>
  </si>
  <si>
    <t xml:space="preserve">  Funkcjonalność: 30pkt.                                                                                                                              - Możliwość wprowadzenia systemu po dowolnym prowadniku – 30pkt.                                                                                                                                                                                        - Konieczność użycia prowadnika w zestawie - 10pkt.</t>
  </si>
  <si>
    <t>Cena: 70pkt.                                                                                             Funkcjonalność: 30pkt.                                                                                   - dostępny rozmiar 4F – 15pkt.                                                                     - Pokrycie hydrofilne oprócz części proksymalnej - 15pkt.</t>
  </si>
  <si>
    <t>Prowadnki diagnostyczne J.032”i .035” dł.150cm,180cm, 260cm</t>
  </si>
  <si>
    <t xml:space="preserve">                -   swobodne przejście przez sprzęt współpracujący (introducer, cewniki) </t>
  </si>
  <si>
    <t>Cena: 70pkt.                                                                                             Funkcjonalność: 30pkt.                                                                                   - dostępność prowadników z ruchomym rdzeniem - 15pkt.                     - Dostępne rozmiary 0,038" i 0,028" - 15pkt.</t>
  </si>
  <si>
    <t>Cewniki balonowe RX-wysokociśnieniowe o min.RBP 18atm.</t>
  </si>
  <si>
    <t xml:space="preserve">     - zakres wymaganych średnic balonu 2,5-4,5 mm</t>
  </si>
  <si>
    <t xml:space="preserve">     - zakres wymaganych długości balonu 8-30 mm</t>
  </si>
  <si>
    <t xml:space="preserve">                -   dobra widoczność na skopi</t>
  </si>
  <si>
    <t>Należy wpisać parametr zaofwerowanego sprzetu do punktacji</t>
  </si>
  <si>
    <t>Cena: 70pkt.                                                                                             Funkcjonalność: 30pkt.                                                                                   - "crossing profile" nie przekraczający 0,034 dla balonu 3,0 – 15p,     -  Zakres średnic 2,5-5,0mm - 15p</t>
  </si>
  <si>
    <t>Cewnki diagnostyczne 5F,6F śred. wew. min. .056” dla 6F</t>
  </si>
  <si>
    <t>Cena: 70pkt.                                                                                             Funkcjonalność: 30pkt.                                                                                   - Liczba krzywizn i modyfikacji pow.40 – 15p                                          - dostępna średnica 4 F - 15p</t>
  </si>
  <si>
    <t xml:space="preserve">Stenty platynowo- chromowe, na balonach RX,  o „crossing profile” nie przekraczającym .044”  dla balonu 3,0 mm                                          </t>
  </si>
  <si>
    <t xml:space="preserve">     - zakres wymaganych średnic 2,25-4,0</t>
  </si>
  <si>
    <t xml:space="preserve">     - zakres wymaganych długości  12-32mm</t>
  </si>
  <si>
    <t>Cena: 70pkt.                                                                                             Funkcjonalność: 30pkt.                                                                                   - „crossing profile” nie przekraczający .040” 15p                                   - RBP min18 atm dla balonu 3,0 mm  15p</t>
  </si>
  <si>
    <t>Prowadniki .014”J.dł. 182-185cm oraz 300cm,do angioplastyki i udrożnień o różnej twardości końcówki</t>
  </si>
  <si>
    <t xml:space="preserve">                -   swobodne przejście przez sprzęt współpracujący  (introducer, cewniki)              </t>
  </si>
  <si>
    <t xml:space="preserve">                -   trwałe wygięcie końcówki prowadzącej             </t>
  </si>
  <si>
    <t>Cena: 70pkt.                                                                                             Funkcjonalność: 30pkt.                                                                                   - dostępne min. 20 różnych kształtów i twardości ( niezależnie od krzywizny wygięcia )- 30pkt.</t>
  </si>
  <si>
    <t>Cewniki prowadzące 6F, śred. wewn. min. .069”dla 6F zbrojone metalowym oplotem</t>
  </si>
  <si>
    <t xml:space="preserve">                -   łatwość w ustawieniu cewnika w naczyniu wieńcowym ( poślizg, twardość, sztywność)     </t>
  </si>
  <si>
    <t xml:space="preserve">                 -   trwałość kształtów końcówki prowadzącej              </t>
  </si>
  <si>
    <t>Cena: 70pkt.                                                                                             Funkcjonalność: 30pkt.                                                                                   - śr. wewn o,70" - 0p                                                                                   - 0,71" 15p                                                                                                     - 0,72" lub większa – 30p</t>
  </si>
  <si>
    <t>Cewniki balonowe RX do wąskich i krętych naczyń  o „crossing profile” nie przekraczającym .030” dla balonu 3,0</t>
  </si>
  <si>
    <t xml:space="preserve">     - zakres wymaganych średnic balonu 1,5-4,0mm</t>
  </si>
  <si>
    <t xml:space="preserve">     - zakres wymaganych długości balonu 6-30 mm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</si>
  <si>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,026” dla balonu3,0 – 30pkt.        - 0,027-0,028” - 15pkt. </t>
  </si>
  <si>
    <t>Stenty chromowo-kobaltowe na balonach RX  uwalniające zotarolimus o „crossing profile” nie przekraczającym .044” dla balonu 3,0</t>
  </si>
  <si>
    <t xml:space="preserve">   - zakres wymaganych średnic stentu 2,5-4,0 mm</t>
  </si>
  <si>
    <t xml:space="preserve">   - zakres wymaganych długości stentu min. 9,0-30 mm</t>
  </si>
  <si>
    <t xml:space="preserve">                -   dobra widoczność na skopi    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</si>
  <si>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,040” dla balonu 3,0 – 30pkt.      -  0,041-0,042” 15pkt. </t>
  </si>
  <si>
    <t>Stenty chromowo-kobaltowe na balonach RX  o „crossing profile” nie przekraczającym .044” dla balonu 3,0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</si>
</sst>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0.0%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22" fillId="0" borderId="0" xfId="59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3" fontId="1" fillId="0" borderId="0" xfId="42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64" fontId="21" fillId="20" borderId="13" xfId="0" applyNumberFormat="1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left" vertical="center" wrapText="1"/>
    </xf>
    <xf numFmtId="164" fontId="21" fillId="20" borderId="13" xfId="59" applyFont="1" applyFill="1" applyBorder="1" applyAlignment="1" applyProtection="1">
      <alignment horizontal="center" vertical="center"/>
      <protection/>
    </xf>
    <xf numFmtId="0" fontId="21" fillId="20" borderId="13" xfId="0" applyFont="1" applyFill="1" applyBorder="1" applyAlignment="1">
      <alignment horizontal="center" vertical="center" wrapText="1"/>
    </xf>
    <xf numFmtId="43" fontId="3" fillId="20" borderId="13" xfId="42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64" fontId="0" fillId="0" borderId="0" xfId="59" applyAlignment="1">
      <alignment/>
    </xf>
    <xf numFmtId="0" fontId="24" fillId="0" borderId="0" xfId="0" applyFont="1" applyAlignment="1">
      <alignment vertical="center"/>
    </xf>
    <xf numFmtId="8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20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22" fillId="0" borderId="22" xfId="59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3" xfId="59" applyFont="1" applyFill="1" applyBorder="1" applyAlignment="1" applyProtection="1">
      <alignment horizontal="center" vertical="center"/>
      <protection/>
    </xf>
    <xf numFmtId="164" fontId="22" fillId="0" borderId="12" xfId="59" applyFont="1" applyFill="1" applyBorder="1" applyAlignment="1" applyProtection="1">
      <alignment vertical="center"/>
      <protection/>
    </xf>
    <xf numFmtId="164" fontId="22" fillId="0" borderId="11" xfId="59" applyFont="1" applyFill="1" applyBorder="1" applyAlignment="1" applyProtection="1">
      <alignment horizontal="center" vertical="center"/>
      <protection/>
    </xf>
    <xf numFmtId="164" fontId="22" fillId="0" borderId="12" xfId="59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43" fontId="1" fillId="0" borderId="22" xfId="42" applyFont="1" applyBorder="1" applyAlignment="1">
      <alignment horizontal="center" vertical="center"/>
    </xf>
    <xf numFmtId="43" fontId="1" fillId="0" borderId="22" xfId="42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22" fillId="0" borderId="10" xfId="59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9" fontId="1" fillId="0" borderId="13" xfId="42" applyNumberFormat="1" applyBorder="1" applyAlignment="1">
      <alignment horizontal="center" vertical="center"/>
    </xf>
    <xf numFmtId="43" fontId="1" fillId="0" borderId="13" xfId="42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43" fontId="1" fillId="0" borderId="13" xfId="42" applyFont="1" applyBorder="1" applyAlignment="1">
      <alignment horizontal="center" vertical="center"/>
    </xf>
    <xf numFmtId="9" fontId="1" fillId="0" borderId="12" xfId="42" applyNumberForma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9" fontId="1" fillId="0" borderId="22" xfId="42" applyNumberFormat="1" applyBorder="1" applyAlignment="1">
      <alignment horizontal="center" vertical="center"/>
    </xf>
    <xf numFmtId="43" fontId="1" fillId="0" borderId="10" xfId="42" applyBorder="1" applyAlignment="1">
      <alignment horizontal="center" vertical="center"/>
    </xf>
    <xf numFmtId="43" fontId="1" fillId="0" borderId="12" xfId="42" applyFont="1" applyBorder="1" applyAlignment="1">
      <alignment horizontal="center" vertical="center"/>
    </xf>
    <xf numFmtId="9" fontId="1" fillId="0" borderId="12" xfId="53" applyNumberFormat="1" applyBorder="1" applyAlignment="1">
      <alignment horizontal="center" vertical="center"/>
    </xf>
    <xf numFmtId="9" fontId="1" fillId="0" borderId="22" xfId="53" applyNumberFormat="1" applyBorder="1" applyAlignment="1">
      <alignment horizontal="center" vertical="center"/>
    </xf>
    <xf numFmtId="9" fontId="1" fillId="0" borderId="10" xfId="53" applyNumberForma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20" fillId="25" borderId="11" xfId="59" applyFont="1" applyFill="1" applyBorder="1" applyAlignment="1" applyProtection="1">
      <alignment horizontal="center" vertical="center" wrapText="1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59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8"/>
  <sheetViews>
    <sheetView tabSelected="1" view="pageBreakPreview" zoomScale="110" zoomScaleNormal="80" zoomScaleSheetLayoutView="110" zoomScalePageLayoutView="70" workbookViewId="0" topLeftCell="A234">
      <selection activeCell="G252" sqref="G252:G255"/>
    </sheetView>
  </sheetViews>
  <sheetFormatPr defaultColWidth="9.140625" defaultRowHeight="15" outlineLevelRow="2"/>
  <cols>
    <col min="1" max="2" width="9.140625" style="1" customWidth="1"/>
    <col min="3" max="3" width="57.00390625" style="4" customWidth="1"/>
    <col min="4" max="4" width="18.140625" style="4" customWidth="1"/>
    <col min="5" max="5" width="25.421875" style="4" customWidth="1"/>
    <col min="6" max="6" width="6.8515625" style="1" customWidth="1"/>
    <col min="7" max="7" width="12.00390625" style="1" customWidth="1"/>
    <col min="8" max="9" width="15.28125" style="5" customWidth="1"/>
    <col min="10" max="10" width="8.421875" style="1" customWidth="1"/>
    <col min="11" max="12" width="17.421875" style="1" customWidth="1"/>
    <col min="13" max="13" width="14.00390625" style="6" customWidth="1"/>
    <col min="14" max="14" width="19.28125" style="1" customWidth="1"/>
    <col min="15" max="15" width="24.140625" style="1" customWidth="1"/>
    <col min="16" max="16384" width="9.140625" style="1" customWidth="1"/>
  </cols>
  <sheetData>
    <row r="2" spans="1:15" ht="12.75">
      <c r="A2" s="132" t="s">
        <v>279</v>
      </c>
      <c r="B2" s="132"/>
      <c r="C2" s="132"/>
      <c r="D2" s="132"/>
      <c r="E2" s="132"/>
      <c r="F2" s="132"/>
      <c r="G2" s="132"/>
      <c r="H2" s="133"/>
      <c r="I2" s="133"/>
      <c r="J2" s="132"/>
      <c r="K2" s="132"/>
      <c r="L2" s="132"/>
      <c r="M2" s="132"/>
      <c r="N2" s="132"/>
      <c r="O2" s="132"/>
    </row>
    <row r="3" spans="1:15" ht="17.25" customHeight="1">
      <c r="A3" s="132"/>
      <c r="B3" s="132"/>
      <c r="C3" s="132"/>
      <c r="D3" s="132"/>
      <c r="E3" s="132"/>
      <c r="F3" s="132"/>
      <c r="G3" s="132"/>
      <c r="H3" s="133"/>
      <c r="I3" s="133"/>
      <c r="J3" s="132"/>
      <c r="K3" s="132"/>
      <c r="L3" s="132"/>
      <c r="M3" s="132"/>
      <c r="N3" s="132"/>
      <c r="O3" s="132"/>
    </row>
    <row r="5" spans="1:15" ht="12.75">
      <c r="A5" s="134" t="s">
        <v>250</v>
      </c>
      <c r="B5" s="134" t="s">
        <v>251</v>
      </c>
      <c r="C5" s="134" t="s">
        <v>252</v>
      </c>
      <c r="D5" s="130" t="s">
        <v>93</v>
      </c>
      <c r="E5" s="130" t="s">
        <v>305</v>
      </c>
      <c r="F5" s="134" t="s">
        <v>253</v>
      </c>
      <c r="G5" s="134" t="s">
        <v>254</v>
      </c>
      <c r="H5" s="126" t="s">
        <v>255</v>
      </c>
      <c r="I5" s="126" t="s">
        <v>256</v>
      </c>
      <c r="J5" s="126" t="s">
        <v>57</v>
      </c>
      <c r="K5" s="126" t="s">
        <v>257</v>
      </c>
      <c r="L5" s="127" t="s">
        <v>58</v>
      </c>
      <c r="M5" s="124" t="s">
        <v>59</v>
      </c>
      <c r="N5" s="124" t="s">
        <v>60</v>
      </c>
      <c r="O5" s="124" t="s">
        <v>61</v>
      </c>
    </row>
    <row r="6" spans="1:15" ht="35.25" customHeight="1" outlineLevel="1">
      <c r="A6" s="134"/>
      <c r="B6" s="134"/>
      <c r="C6" s="134"/>
      <c r="D6" s="66"/>
      <c r="E6" s="131"/>
      <c r="F6" s="134"/>
      <c r="G6" s="134"/>
      <c r="H6" s="126"/>
      <c r="I6" s="126"/>
      <c r="J6" s="126"/>
      <c r="K6" s="126"/>
      <c r="L6" s="128"/>
      <c r="M6" s="129"/>
      <c r="N6" s="129"/>
      <c r="O6" s="125"/>
    </row>
    <row r="7" spans="1:15" ht="35.25" customHeight="1" outlineLevel="2">
      <c r="A7" s="88">
        <v>1</v>
      </c>
      <c r="B7" s="88">
        <v>1</v>
      </c>
      <c r="C7" s="44" t="s">
        <v>258</v>
      </c>
      <c r="D7" s="49" t="s">
        <v>94</v>
      </c>
      <c r="E7" s="121" t="s">
        <v>95</v>
      </c>
      <c r="F7" s="88" t="s">
        <v>259</v>
      </c>
      <c r="G7" s="88">
        <v>200</v>
      </c>
      <c r="H7" s="87"/>
      <c r="I7" s="87"/>
      <c r="J7" s="91"/>
      <c r="K7" s="91"/>
      <c r="L7" s="91"/>
      <c r="M7" s="93"/>
      <c r="N7" s="102"/>
      <c r="O7" s="98"/>
    </row>
    <row r="8" spans="1:15" ht="12.75" outlineLevel="2">
      <c r="A8" s="88"/>
      <c r="B8" s="88"/>
      <c r="C8" s="37" t="s">
        <v>260</v>
      </c>
      <c r="D8" s="49" t="s">
        <v>94</v>
      </c>
      <c r="E8" s="122"/>
      <c r="F8" s="88"/>
      <c r="G8" s="88"/>
      <c r="H8" s="87"/>
      <c r="I8" s="87"/>
      <c r="J8" s="91"/>
      <c r="K8" s="91"/>
      <c r="L8" s="91"/>
      <c r="M8" s="93"/>
      <c r="N8" s="103"/>
      <c r="O8" s="85"/>
    </row>
    <row r="9" spans="1:15" ht="12.75" outlineLevel="2">
      <c r="A9" s="88"/>
      <c r="B9" s="88"/>
      <c r="C9" s="37" t="s">
        <v>261</v>
      </c>
      <c r="D9" s="49" t="s">
        <v>94</v>
      </c>
      <c r="E9" s="122"/>
      <c r="F9" s="88"/>
      <c r="G9" s="88"/>
      <c r="H9" s="87"/>
      <c r="I9" s="87"/>
      <c r="J9" s="91"/>
      <c r="K9" s="91"/>
      <c r="L9" s="91"/>
      <c r="M9" s="93"/>
      <c r="N9" s="103"/>
      <c r="O9" s="85"/>
    </row>
    <row r="10" spans="1:15" ht="12.75" outlineLevel="2">
      <c r="A10" s="88"/>
      <c r="B10" s="88"/>
      <c r="C10" s="37" t="s">
        <v>262</v>
      </c>
      <c r="D10" s="49" t="s">
        <v>94</v>
      </c>
      <c r="E10" s="122"/>
      <c r="F10" s="88"/>
      <c r="G10" s="88"/>
      <c r="H10" s="87"/>
      <c r="I10" s="87"/>
      <c r="J10" s="91"/>
      <c r="K10" s="91"/>
      <c r="L10" s="91"/>
      <c r="M10" s="93"/>
      <c r="N10" s="103"/>
      <c r="O10" s="85"/>
    </row>
    <row r="11" spans="1:15" ht="12.75" outlineLevel="2">
      <c r="A11" s="88"/>
      <c r="B11" s="88"/>
      <c r="C11" s="37" t="s">
        <v>263</v>
      </c>
      <c r="D11" s="49" t="s">
        <v>94</v>
      </c>
      <c r="E11" s="123"/>
      <c r="F11" s="88"/>
      <c r="G11" s="88"/>
      <c r="H11" s="87"/>
      <c r="I11" s="87"/>
      <c r="J11" s="91"/>
      <c r="K11" s="91"/>
      <c r="L11" s="91"/>
      <c r="M11" s="93"/>
      <c r="N11" s="103"/>
      <c r="O11" s="85"/>
    </row>
    <row r="12" spans="1:15" ht="57" customHeight="1" outlineLevel="2">
      <c r="A12" s="88"/>
      <c r="B12" s="88"/>
      <c r="C12" s="43" t="s">
        <v>96</v>
      </c>
      <c r="D12" s="49" t="s">
        <v>95</v>
      </c>
      <c r="E12" s="48"/>
      <c r="F12" s="88"/>
      <c r="G12" s="88"/>
      <c r="H12" s="87"/>
      <c r="I12" s="87"/>
      <c r="J12" s="91"/>
      <c r="K12" s="91"/>
      <c r="L12" s="91"/>
      <c r="M12" s="93"/>
      <c r="N12" s="104"/>
      <c r="O12" s="88"/>
    </row>
    <row r="13" spans="1:15" ht="41.25" customHeight="1" outlineLevel="2">
      <c r="A13" s="88"/>
      <c r="B13" s="113">
        <v>2</v>
      </c>
      <c r="C13" s="36" t="s">
        <v>265</v>
      </c>
      <c r="D13" s="49" t="s">
        <v>94</v>
      </c>
      <c r="E13" s="121" t="s">
        <v>95</v>
      </c>
      <c r="F13" s="113" t="s">
        <v>259</v>
      </c>
      <c r="G13" s="113">
        <v>30</v>
      </c>
      <c r="H13" s="80"/>
      <c r="I13" s="80"/>
      <c r="J13" s="118"/>
      <c r="K13" s="118"/>
      <c r="L13" s="118"/>
      <c r="M13" s="93"/>
      <c r="N13" s="102"/>
      <c r="O13" s="98"/>
    </row>
    <row r="14" spans="1:15" ht="12.75" customHeight="1" outlineLevel="2">
      <c r="A14" s="88"/>
      <c r="B14" s="88"/>
      <c r="C14" s="37" t="s">
        <v>266</v>
      </c>
      <c r="D14" s="49" t="s">
        <v>94</v>
      </c>
      <c r="E14" s="122"/>
      <c r="F14" s="113"/>
      <c r="G14" s="113"/>
      <c r="H14" s="80"/>
      <c r="I14" s="80"/>
      <c r="J14" s="118"/>
      <c r="K14" s="118"/>
      <c r="L14" s="118"/>
      <c r="M14" s="93"/>
      <c r="N14" s="103"/>
      <c r="O14" s="85"/>
    </row>
    <row r="15" spans="1:15" ht="12.75" customHeight="1" outlineLevel="2">
      <c r="A15" s="88"/>
      <c r="B15" s="88"/>
      <c r="C15" s="37" t="s">
        <v>267</v>
      </c>
      <c r="D15" s="49" t="s">
        <v>94</v>
      </c>
      <c r="E15" s="122"/>
      <c r="F15" s="113"/>
      <c r="G15" s="113"/>
      <c r="H15" s="80"/>
      <c r="I15" s="80"/>
      <c r="J15" s="118"/>
      <c r="K15" s="118"/>
      <c r="L15" s="118"/>
      <c r="M15" s="93"/>
      <c r="N15" s="103"/>
      <c r="O15" s="85"/>
    </row>
    <row r="16" spans="1:15" ht="12.75" customHeight="1" outlineLevel="2">
      <c r="A16" s="88"/>
      <c r="B16" s="88"/>
      <c r="C16" s="37" t="s">
        <v>268</v>
      </c>
      <c r="D16" s="49" t="s">
        <v>94</v>
      </c>
      <c r="E16" s="122"/>
      <c r="F16" s="113"/>
      <c r="G16" s="113"/>
      <c r="H16" s="80"/>
      <c r="I16" s="80"/>
      <c r="J16" s="118"/>
      <c r="K16" s="118"/>
      <c r="L16" s="118"/>
      <c r="M16" s="93"/>
      <c r="N16" s="103"/>
      <c r="O16" s="85"/>
    </row>
    <row r="17" spans="1:15" ht="12.75" customHeight="1" outlineLevel="2">
      <c r="A17" s="88"/>
      <c r="B17" s="88"/>
      <c r="C17" s="37" t="s">
        <v>269</v>
      </c>
      <c r="D17" s="49" t="s">
        <v>94</v>
      </c>
      <c r="E17" s="123"/>
      <c r="F17" s="113"/>
      <c r="G17" s="113"/>
      <c r="H17" s="80"/>
      <c r="I17" s="80"/>
      <c r="J17" s="118"/>
      <c r="K17" s="118"/>
      <c r="L17" s="118"/>
      <c r="M17" s="93"/>
      <c r="N17" s="103"/>
      <c r="O17" s="85"/>
    </row>
    <row r="18" spans="1:15" ht="93.75" customHeight="1" outlineLevel="2">
      <c r="A18" s="88"/>
      <c r="B18" s="113"/>
      <c r="C18" s="3" t="s">
        <v>97</v>
      </c>
      <c r="D18" s="50" t="s">
        <v>95</v>
      </c>
      <c r="E18" s="3"/>
      <c r="F18" s="113"/>
      <c r="G18" s="113"/>
      <c r="H18" s="80"/>
      <c r="I18" s="80"/>
      <c r="J18" s="118"/>
      <c r="K18" s="118"/>
      <c r="L18" s="118"/>
      <c r="M18" s="93"/>
      <c r="N18" s="104"/>
      <c r="O18" s="88"/>
    </row>
    <row r="19" spans="1:15" ht="35.25" customHeight="1" outlineLevel="2">
      <c r="A19" s="88"/>
      <c r="B19" s="113">
        <v>3</v>
      </c>
      <c r="C19" s="36" t="s">
        <v>271</v>
      </c>
      <c r="D19" s="49" t="s">
        <v>94</v>
      </c>
      <c r="E19" s="121" t="s">
        <v>95</v>
      </c>
      <c r="F19" s="113" t="s">
        <v>259</v>
      </c>
      <c r="G19" s="113">
        <v>600</v>
      </c>
      <c r="H19" s="80"/>
      <c r="I19" s="80"/>
      <c r="J19" s="118"/>
      <c r="K19" s="118"/>
      <c r="L19" s="118"/>
      <c r="M19" s="93"/>
      <c r="N19" s="102"/>
      <c r="O19" s="98"/>
    </row>
    <row r="20" spans="1:15" ht="12.75" customHeight="1" outlineLevel="2">
      <c r="A20" s="88"/>
      <c r="B20" s="88"/>
      <c r="C20" s="37" t="s">
        <v>272</v>
      </c>
      <c r="D20" s="49" t="s">
        <v>94</v>
      </c>
      <c r="E20" s="122"/>
      <c r="F20" s="113"/>
      <c r="G20" s="113"/>
      <c r="H20" s="80"/>
      <c r="I20" s="80"/>
      <c r="J20" s="118"/>
      <c r="K20" s="118"/>
      <c r="L20" s="118"/>
      <c r="M20" s="93"/>
      <c r="N20" s="103"/>
      <c r="O20" s="85"/>
    </row>
    <row r="21" spans="1:15" ht="12.75" customHeight="1" outlineLevel="2">
      <c r="A21" s="88"/>
      <c r="B21" s="88"/>
      <c r="C21" s="37" t="s">
        <v>273</v>
      </c>
      <c r="D21" s="49" t="s">
        <v>94</v>
      </c>
      <c r="E21" s="122"/>
      <c r="F21" s="113"/>
      <c r="G21" s="113"/>
      <c r="H21" s="80"/>
      <c r="I21" s="80"/>
      <c r="J21" s="118"/>
      <c r="K21" s="118"/>
      <c r="L21" s="118"/>
      <c r="M21" s="93"/>
      <c r="N21" s="103"/>
      <c r="O21" s="85"/>
    </row>
    <row r="22" spans="1:15" ht="12.75" customHeight="1" outlineLevel="2">
      <c r="A22" s="88"/>
      <c r="B22" s="88"/>
      <c r="C22" s="37" t="s">
        <v>268</v>
      </c>
      <c r="D22" s="49" t="s">
        <v>94</v>
      </c>
      <c r="E22" s="122"/>
      <c r="F22" s="113"/>
      <c r="G22" s="113"/>
      <c r="H22" s="80"/>
      <c r="I22" s="80"/>
      <c r="J22" s="118"/>
      <c r="K22" s="118"/>
      <c r="L22" s="118"/>
      <c r="M22" s="93"/>
      <c r="N22" s="103"/>
      <c r="O22" s="85"/>
    </row>
    <row r="23" spans="1:15" ht="12.75" customHeight="1" outlineLevel="2">
      <c r="A23" s="88"/>
      <c r="B23" s="88"/>
      <c r="C23" s="37" t="s">
        <v>274</v>
      </c>
      <c r="D23" s="49" t="s">
        <v>94</v>
      </c>
      <c r="E23" s="123"/>
      <c r="F23" s="113"/>
      <c r="G23" s="113"/>
      <c r="H23" s="80"/>
      <c r="I23" s="80"/>
      <c r="J23" s="118"/>
      <c r="K23" s="118"/>
      <c r="L23" s="118"/>
      <c r="M23" s="93"/>
      <c r="N23" s="103"/>
      <c r="O23" s="85"/>
    </row>
    <row r="24" spans="1:15" ht="72" customHeight="1" outlineLevel="2">
      <c r="A24" s="88"/>
      <c r="B24" s="113"/>
      <c r="C24" s="3" t="s">
        <v>101</v>
      </c>
      <c r="D24" s="50" t="s">
        <v>95</v>
      </c>
      <c r="E24" s="3"/>
      <c r="F24" s="113"/>
      <c r="G24" s="113"/>
      <c r="H24" s="80"/>
      <c r="I24" s="80"/>
      <c r="J24" s="118"/>
      <c r="K24" s="118"/>
      <c r="L24" s="118"/>
      <c r="M24" s="93"/>
      <c r="N24" s="104"/>
      <c r="O24" s="88"/>
    </row>
    <row r="25" spans="1:15" ht="36.75" customHeight="1" outlineLevel="2">
      <c r="A25" s="88"/>
      <c r="B25" s="113">
        <v>4</v>
      </c>
      <c r="C25" s="36" t="s">
        <v>276</v>
      </c>
      <c r="D25" s="49" t="s">
        <v>94</v>
      </c>
      <c r="E25" s="121" t="s">
        <v>95</v>
      </c>
      <c r="F25" s="113" t="s">
        <v>259</v>
      </c>
      <c r="G25" s="113">
        <v>1600</v>
      </c>
      <c r="H25" s="80"/>
      <c r="I25" s="80"/>
      <c r="J25" s="118"/>
      <c r="K25" s="118"/>
      <c r="L25" s="118"/>
      <c r="M25" s="117"/>
      <c r="N25" s="97"/>
      <c r="O25" s="98"/>
    </row>
    <row r="26" spans="1:15" ht="12.75" outlineLevel="2">
      <c r="A26" s="88"/>
      <c r="B26" s="88"/>
      <c r="C26" s="37" t="s">
        <v>262</v>
      </c>
      <c r="D26" s="49" t="s">
        <v>94</v>
      </c>
      <c r="E26" s="122"/>
      <c r="F26" s="113"/>
      <c r="G26" s="113"/>
      <c r="H26" s="80"/>
      <c r="I26" s="80"/>
      <c r="J26" s="118"/>
      <c r="K26" s="118"/>
      <c r="L26" s="118"/>
      <c r="M26" s="117"/>
      <c r="N26" s="84"/>
      <c r="O26" s="85"/>
    </row>
    <row r="27" spans="1:15" ht="12.75" outlineLevel="2">
      <c r="A27" s="88"/>
      <c r="B27" s="88"/>
      <c r="C27" s="37" t="s">
        <v>277</v>
      </c>
      <c r="D27" s="49" t="s">
        <v>94</v>
      </c>
      <c r="E27" s="122"/>
      <c r="F27" s="113"/>
      <c r="G27" s="113"/>
      <c r="H27" s="80"/>
      <c r="I27" s="80"/>
      <c r="J27" s="118"/>
      <c r="K27" s="118"/>
      <c r="L27" s="118"/>
      <c r="M27" s="117"/>
      <c r="N27" s="84"/>
      <c r="O27" s="85"/>
    </row>
    <row r="28" spans="1:15" ht="12.75" outlineLevel="2">
      <c r="A28" s="88"/>
      <c r="B28" s="88"/>
      <c r="C28" s="37" t="s">
        <v>278</v>
      </c>
      <c r="D28" s="49" t="s">
        <v>94</v>
      </c>
      <c r="E28" s="123"/>
      <c r="F28" s="113"/>
      <c r="G28" s="113"/>
      <c r="H28" s="80"/>
      <c r="I28" s="80"/>
      <c r="J28" s="118"/>
      <c r="K28" s="118"/>
      <c r="L28" s="118"/>
      <c r="M28" s="117"/>
      <c r="N28" s="84"/>
      <c r="O28" s="85"/>
    </row>
    <row r="29" spans="1:15" ht="58.5" customHeight="1" outlineLevel="2">
      <c r="A29" s="88"/>
      <c r="B29" s="113"/>
      <c r="C29" s="3" t="s">
        <v>98</v>
      </c>
      <c r="D29" s="56" t="s">
        <v>95</v>
      </c>
      <c r="E29" s="3"/>
      <c r="F29" s="113"/>
      <c r="G29" s="113"/>
      <c r="H29" s="80"/>
      <c r="I29" s="80"/>
      <c r="J29" s="118"/>
      <c r="K29" s="118"/>
      <c r="L29" s="118"/>
      <c r="M29" s="117"/>
      <c r="N29" s="100"/>
      <c r="O29" s="88"/>
    </row>
    <row r="30" spans="1:15" ht="19.5" customHeight="1" outlineLevel="2">
      <c r="A30" s="88"/>
      <c r="B30" s="113">
        <v>5</v>
      </c>
      <c r="C30" s="23" t="s">
        <v>298</v>
      </c>
      <c r="D30" s="49" t="s">
        <v>94</v>
      </c>
      <c r="E30" s="65" t="s">
        <v>95</v>
      </c>
      <c r="F30" s="113" t="s">
        <v>259</v>
      </c>
      <c r="G30" s="113">
        <v>1200</v>
      </c>
      <c r="H30" s="80"/>
      <c r="I30" s="80"/>
      <c r="J30" s="118"/>
      <c r="K30" s="118"/>
      <c r="L30" s="118"/>
      <c r="M30" s="117"/>
      <c r="N30" s="97"/>
      <c r="O30" s="98"/>
    </row>
    <row r="31" spans="1:15" ht="33" customHeight="1" outlineLevel="2">
      <c r="A31" s="88"/>
      <c r="B31" s="88"/>
      <c r="C31" s="3" t="s">
        <v>227</v>
      </c>
      <c r="D31" s="49" t="s">
        <v>94</v>
      </c>
      <c r="E31" s="67"/>
      <c r="F31" s="113"/>
      <c r="G31" s="113"/>
      <c r="H31" s="80"/>
      <c r="I31" s="80"/>
      <c r="J31" s="118"/>
      <c r="K31" s="118"/>
      <c r="L31" s="118"/>
      <c r="M31" s="117"/>
      <c r="N31" s="84"/>
      <c r="O31" s="85"/>
    </row>
    <row r="32" spans="1:15" ht="54" customHeight="1" outlineLevel="2">
      <c r="A32" s="88"/>
      <c r="B32" s="113"/>
      <c r="C32" s="3" t="s">
        <v>99</v>
      </c>
      <c r="D32" s="50" t="s">
        <v>95</v>
      </c>
      <c r="E32" s="3"/>
      <c r="F32" s="113"/>
      <c r="G32" s="113"/>
      <c r="H32" s="80"/>
      <c r="I32" s="80"/>
      <c r="J32" s="118"/>
      <c r="K32" s="118"/>
      <c r="L32" s="118"/>
      <c r="M32" s="117"/>
      <c r="N32" s="100"/>
      <c r="O32" s="88"/>
    </row>
    <row r="33" spans="1:15" ht="25.5" customHeight="1" outlineLevel="2">
      <c r="A33" s="88"/>
      <c r="B33" s="113">
        <v>6</v>
      </c>
      <c r="C33" s="36" t="s">
        <v>301</v>
      </c>
      <c r="D33" s="49" t="s">
        <v>94</v>
      </c>
      <c r="E33" s="121" t="s">
        <v>95</v>
      </c>
      <c r="F33" s="113" t="s">
        <v>259</v>
      </c>
      <c r="G33" s="113">
        <v>200</v>
      </c>
      <c r="H33" s="80"/>
      <c r="I33" s="80"/>
      <c r="J33" s="118"/>
      <c r="K33" s="118"/>
      <c r="L33" s="118"/>
      <c r="M33" s="117"/>
      <c r="N33" s="97"/>
      <c r="O33" s="98"/>
    </row>
    <row r="34" spans="1:15" ht="12.75" outlineLevel="2">
      <c r="A34" s="88"/>
      <c r="B34" s="88"/>
      <c r="C34" s="37" t="s">
        <v>302</v>
      </c>
      <c r="D34" s="49" t="s">
        <v>94</v>
      </c>
      <c r="E34" s="122"/>
      <c r="F34" s="113"/>
      <c r="G34" s="113"/>
      <c r="H34" s="80"/>
      <c r="I34" s="80"/>
      <c r="J34" s="118"/>
      <c r="K34" s="118"/>
      <c r="L34" s="118"/>
      <c r="M34" s="117"/>
      <c r="N34" s="84"/>
      <c r="O34" s="85"/>
    </row>
    <row r="35" spans="1:15" ht="12.75" outlineLevel="2">
      <c r="A35" s="88"/>
      <c r="B35" s="88"/>
      <c r="C35" s="37" t="s">
        <v>303</v>
      </c>
      <c r="D35" s="49" t="s">
        <v>94</v>
      </c>
      <c r="E35" s="122"/>
      <c r="F35" s="113"/>
      <c r="G35" s="113"/>
      <c r="H35" s="80"/>
      <c r="I35" s="80"/>
      <c r="J35" s="118"/>
      <c r="K35" s="118"/>
      <c r="L35" s="118"/>
      <c r="M35" s="117"/>
      <c r="N35" s="84"/>
      <c r="O35" s="85"/>
    </row>
    <row r="36" spans="1:15" ht="12.75" outlineLevel="2">
      <c r="A36" s="88"/>
      <c r="B36" s="88"/>
      <c r="C36" s="37" t="s">
        <v>153</v>
      </c>
      <c r="D36" s="49" t="s">
        <v>94</v>
      </c>
      <c r="E36" s="122"/>
      <c r="F36" s="113"/>
      <c r="G36" s="113"/>
      <c r="H36" s="80"/>
      <c r="I36" s="80"/>
      <c r="J36" s="118"/>
      <c r="K36" s="118"/>
      <c r="L36" s="118"/>
      <c r="M36" s="117"/>
      <c r="N36" s="84"/>
      <c r="O36" s="85"/>
    </row>
    <row r="37" spans="1:15" ht="12.75" outlineLevel="2">
      <c r="A37" s="88"/>
      <c r="B37" s="88"/>
      <c r="C37" s="37" t="s">
        <v>228</v>
      </c>
      <c r="D37" s="49" t="s">
        <v>94</v>
      </c>
      <c r="E37" s="123"/>
      <c r="F37" s="113"/>
      <c r="G37" s="113"/>
      <c r="H37" s="80"/>
      <c r="I37" s="80"/>
      <c r="J37" s="118"/>
      <c r="K37" s="118"/>
      <c r="L37" s="118"/>
      <c r="M37" s="117"/>
      <c r="N37" s="84"/>
      <c r="O37" s="85"/>
    </row>
    <row r="38" spans="1:15" ht="59.25" customHeight="1" outlineLevel="2">
      <c r="A38" s="88"/>
      <c r="B38" s="113"/>
      <c r="C38" s="3" t="s">
        <v>102</v>
      </c>
      <c r="D38" s="50" t="s">
        <v>95</v>
      </c>
      <c r="E38" s="3"/>
      <c r="F38" s="113"/>
      <c r="G38" s="113"/>
      <c r="H38" s="80"/>
      <c r="I38" s="80"/>
      <c r="J38" s="118"/>
      <c r="K38" s="118"/>
      <c r="L38" s="118"/>
      <c r="M38" s="117"/>
      <c r="N38" s="100"/>
      <c r="O38" s="88"/>
    </row>
    <row r="39" spans="1:15" ht="23.25" customHeight="1" outlineLevel="2">
      <c r="A39" s="88"/>
      <c r="B39" s="113">
        <v>7</v>
      </c>
      <c r="C39" s="23" t="s">
        <v>307</v>
      </c>
      <c r="D39" s="49" t="s">
        <v>94</v>
      </c>
      <c r="E39" s="65" t="s">
        <v>95</v>
      </c>
      <c r="F39" s="113" t="s">
        <v>259</v>
      </c>
      <c r="G39" s="113">
        <v>2700</v>
      </c>
      <c r="H39" s="80"/>
      <c r="I39" s="80"/>
      <c r="J39" s="118"/>
      <c r="K39" s="118"/>
      <c r="L39" s="118"/>
      <c r="M39" s="117"/>
      <c r="N39" s="97"/>
      <c r="O39" s="98"/>
    </row>
    <row r="40" spans="1:15" ht="12.75" outlineLevel="2">
      <c r="A40" s="88"/>
      <c r="B40" s="88"/>
      <c r="C40" s="52" t="s">
        <v>153</v>
      </c>
      <c r="D40" s="49" t="s">
        <v>94</v>
      </c>
      <c r="E40" s="67"/>
      <c r="F40" s="113"/>
      <c r="G40" s="113"/>
      <c r="H40" s="80"/>
      <c r="I40" s="80"/>
      <c r="J40" s="118"/>
      <c r="K40" s="118"/>
      <c r="L40" s="118"/>
      <c r="M40" s="117"/>
      <c r="N40" s="84"/>
      <c r="O40" s="85"/>
    </row>
    <row r="41" spans="1:15" ht="61.5" customHeight="1" outlineLevel="2">
      <c r="A41" s="88"/>
      <c r="B41" s="113"/>
      <c r="C41" s="3" t="s">
        <v>103</v>
      </c>
      <c r="D41" s="3"/>
      <c r="E41" s="31"/>
      <c r="F41" s="113"/>
      <c r="G41" s="113"/>
      <c r="H41" s="80"/>
      <c r="I41" s="80"/>
      <c r="J41" s="118"/>
      <c r="K41" s="118"/>
      <c r="L41" s="118"/>
      <c r="M41" s="117"/>
      <c r="N41" s="100"/>
      <c r="O41" s="88"/>
    </row>
    <row r="42" spans="1:15" ht="31.5" customHeight="1" outlineLevel="2">
      <c r="A42" s="88"/>
      <c r="B42" s="113">
        <v>8</v>
      </c>
      <c r="C42" s="23" t="s">
        <v>309</v>
      </c>
      <c r="D42" s="49" t="s">
        <v>94</v>
      </c>
      <c r="E42" s="65" t="s">
        <v>95</v>
      </c>
      <c r="F42" s="113" t="s">
        <v>259</v>
      </c>
      <c r="G42" s="113">
        <v>100</v>
      </c>
      <c r="H42" s="80"/>
      <c r="I42" s="80"/>
      <c r="J42" s="118"/>
      <c r="K42" s="118"/>
      <c r="L42" s="118"/>
      <c r="M42" s="117"/>
      <c r="N42" s="97"/>
      <c r="O42" s="98"/>
    </row>
    <row r="43" spans="1:15" ht="12.75" outlineLevel="2">
      <c r="A43" s="88"/>
      <c r="B43" s="88"/>
      <c r="C43" s="3" t="s">
        <v>310</v>
      </c>
      <c r="D43" s="49" t="s">
        <v>94</v>
      </c>
      <c r="E43" s="66"/>
      <c r="F43" s="113"/>
      <c r="G43" s="113"/>
      <c r="H43" s="80"/>
      <c r="I43" s="80"/>
      <c r="J43" s="118"/>
      <c r="K43" s="118"/>
      <c r="L43" s="118"/>
      <c r="M43" s="117"/>
      <c r="N43" s="84"/>
      <c r="O43" s="85"/>
    </row>
    <row r="44" spans="1:15" ht="12.75" outlineLevel="2">
      <c r="A44" s="88"/>
      <c r="B44" s="88"/>
      <c r="C44" s="3" t="s">
        <v>311</v>
      </c>
      <c r="D44" s="49" t="s">
        <v>94</v>
      </c>
      <c r="E44" s="66"/>
      <c r="F44" s="113"/>
      <c r="G44" s="113"/>
      <c r="H44" s="80"/>
      <c r="I44" s="80"/>
      <c r="J44" s="118"/>
      <c r="K44" s="118"/>
      <c r="L44" s="118"/>
      <c r="M44" s="117"/>
      <c r="N44" s="84"/>
      <c r="O44" s="85"/>
    </row>
    <row r="45" spans="1:15" ht="12.75" outlineLevel="2">
      <c r="A45" s="88"/>
      <c r="B45" s="88"/>
      <c r="C45" s="3" t="s">
        <v>229</v>
      </c>
      <c r="D45" s="49" t="s">
        <v>94</v>
      </c>
      <c r="E45" s="66"/>
      <c r="F45" s="113"/>
      <c r="G45" s="113"/>
      <c r="H45" s="80"/>
      <c r="I45" s="80"/>
      <c r="J45" s="118"/>
      <c r="K45" s="118"/>
      <c r="L45" s="118"/>
      <c r="M45" s="117"/>
      <c r="N45" s="84"/>
      <c r="O45" s="85"/>
    </row>
    <row r="46" spans="1:15" ht="12.75" outlineLevel="2">
      <c r="A46" s="88"/>
      <c r="B46" s="88"/>
      <c r="C46" s="3" t="s">
        <v>230</v>
      </c>
      <c r="D46" s="49" t="s">
        <v>94</v>
      </c>
      <c r="E46" s="67"/>
      <c r="F46" s="113"/>
      <c r="G46" s="113"/>
      <c r="H46" s="80"/>
      <c r="I46" s="80"/>
      <c r="J46" s="118"/>
      <c r="K46" s="118"/>
      <c r="L46" s="118"/>
      <c r="M46" s="117"/>
      <c r="N46" s="84"/>
      <c r="O46" s="85"/>
    </row>
    <row r="47" spans="1:15" ht="62.25" customHeight="1" outlineLevel="2">
      <c r="A47" s="88"/>
      <c r="B47" s="113"/>
      <c r="C47" s="3" t="s">
        <v>100</v>
      </c>
      <c r="D47" s="51" t="s">
        <v>95</v>
      </c>
      <c r="E47" s="3"/>
      <c r="F47" s="113"/>
      <c r="G47" s="113"/>
      <c r="H47" s="80"/>
      <c r="I47" s="80"/>
      <c r="J47" s="118"/>
      <c r="K47" s="118"/>
      <c r="L47" s="118"/>
      <c r="M47" s="117"/>
      <c r="N47" s="100"/>
      <c r="O47" s="88"/>
    </row>
    <row r="48" spans="1:15" ht="36.75" customHeight="1" outlineLevel="2">
      <c r="A48" s="88"/>
      <c r="B48" s="113">
        <v>9</v>
      </c>
      <c r="C48" s="23" t="s">
        <v>313</v>
      </c>
      <c r="D48" s="49" t="s">
        <v>94</v>
      </c>
      <c r="E48" s="65" t="s">
        <v>95</v>
      </c>
      <c r="F48" s="113" t="s">
        <v>259</v>
      </c>
      <c r="G48" s="113">
        <v>330</v>
      </c>
      <c r="H48" s="80"/>
      <c r="I48" s="80"/>
      <c r="J48" s="118"/>
      <c r="K48" s="118"/>
      <c r="L48" s="118"/>
      <c r="M48" s="117"/>
      <c r="N48" s="97"/>
      <c r="O48" s="98"/>
    </row>
    <row r="49" spans="1:15" ht="25.5" outlineLevel="2">
      <c r="A49" s="88"/>
      <c r="B49" s="88"/>
      <c r="C49" s="3" t="s">
        <v>231</v>
      </c>
      <c r="D49" s="49" t="s">
        <v>94</v>
      </c>
      <c r="E49" s="66"/>
      <c r="F49" s="113"/>
      <c r="G49" s="113"/>
      <c r="H49" s="80"/>
      <c r="I49" s="80"/>
      <c r="J49" s="118"/>
      <c r="K49" s="118"/>
      <c r="L49" s="118"/>
      <c r="M49" s="117"/>
      <c r="N49" s="84"/>
      <c r="O49" s="85"/>
    </row>
    <row r="50" spans="1:15" ht="12.75" outlineLevel="2">
      <c r="A50" s="88"/>
      <c r="B50" s="88"/>
      <c r="C50" s="3" t="s">
        <v>232</v>
      </c>
      <c r="D50" s="49" t="s">
        <v>94</v>
      </c>
      <c r="E50" s="67"/>
      <c r="F50" s="113"/>
      <c r="G50" s="113"/>
      <c r="H50" s="80"/>
      <c r="I50" s="80"/>
      <c r="J50" s="118"/>
      <c r="K50" s="118"/>
      <c r="L50" s="118"/>
      <c r="M50" s="117"/>
      <c r="N50" s="84"/>
      <c r="O50" s="85"/>
    </row>
    <row r="51" spans="1:15" ht="54" customHeight="1" outlineLevel="2">
      <c r="A51" s="88"/>
      <c r="B51" s="113"/>
      <c r="C51" s="3" t="s">
        <v>104</v>
      </c>
      <c r="D51" s="51" t="s">
        <v>95</v>
      </c>
      <c r="E51" s="31"/>
      <c r="F51" s="113"/>
      <c r="G51" s="113"/>
      <c r="H51" s="80"/>
      <c r="I51" s="80"/>
      <c r="J51" s="118"/>
      <c r="K51" s="118"/>
      <c r="L51" s="118"/>
      <c r="M51" s="117"/>
      <c r="N51" s="100"/>
      <c r="O51" s="88"/>
    </row>
    <row r="52" spans="1:15" ht="31.5" customHeight="1" outlineLevel="2">
      <c r="A52" s="88"/>
      <c r="B52" s="113">
        <v>10</v>
      </c>
      <c r="C52" s="23" t="s">
        <v>317</v>
      </c>
      <c r="D52" s="49" t="s">
        <v>94</v>
      </c>
      <c r="E52" s="65" t="s">
        <v>95</v>
      </c>
      <c r="F52" s="113" t="s">
        <v>259</v>
      </c>
      <c r="G52" s="113">
        <v>105</v>
      </c>
      <c r="H52" s="80"/>
      <c r="I52" s="80"/>
      <c r="J52" s="118"/>
      <c r="K52" s="118"/>
      <c r="L52" s="118"/>
      <c r="M52" s="117"/>
      <c r="N52" s="97"/>
      <c r="O52" s="98"/>
    </row>
    <row r="53" spans="1:15" ht="18.75" customHeight="1" outlineLevel="2">
      <c r="A53" s="88"/>
      <c r="B53" s="88"/>
      <c r="C53" s="3" t="s">
        <v>233</v>
      </c>
      <c r="D53" s="49" t="s">
        <v>94</v>
      </c>
      <c r="E53" s="66"/>
      <c r="F53" s="113"/>
      <c r="G53" s="113"/>
      <c r="H53" s="80"/>
      <c r="I53" s="80"/>
      <c r="J53" s="118"/>
      <c r="K53" s="118"/>
      <c r="L53" s="118"/>
      <c r="M53" s="117"/>
      <c r="N53" s="84"/>
      <c r="O53" s="85"/>
    </row>
    <row r="54" spans="1:15" ht="25.5" outlineLevel="2">
      <c r="A54" s="88"/>
      <c r="B54" s="88"/>
      <c r="C54" s="3" t="s">
        <v>234</v>
      </c>
      <c r="D54" s="49" t="s">
        <v>94</v>
      </c>
      <c r="E54" s="66"/>
      <c r="F54" s="113"/>
      <c r="G54" s="113"/>
      <c r="H54" s="80"/>
      <c r="I54" s="80"/>
      <c r="J54" s="118"/>
      <c r="K54" s="118"/>
      <c r="L54" s="118"/>
      <c r="M54" s="117"/>
      <c r="N54" s="84"/>
      <c r="O54" s="85"/>
    </row>
    <row r="55" spans="1:15" ht="17.25" customHeight="1" outlineLevel="2">
      <c r="A55" s="88"/>
      <c r="B55" s="88"/>
      <c r="C55" s="3" t="s">
        <v>235</v>
      </c>
      <c r="D55" s="49" t="s">
        <v>94</v>
      </c>
      <c r="E55" s="67"/>
      <c r="F55" s="113"/>
      <c r="G55" s="113"/>
      <c r="H55" s="80"/>
      <c r="I55" s="80"/>
      <c r="J55" s="118"/>
      <c r="K55" s="118"/>
      <c r="L55" s="118"/>
      <c r="M55" s="117"/>
      <c r="N55" s="84"/>
      <c r="O55" s="85"/>
    </row>
    <row r="56" spans="1:15" ht="71.25" customHeight="1" outlineLevel="2">
      <c r="A56" s="85"/>
      <c r="B56" s="85"/>
      <c r="C56" s="12" t="s">
        <v>237</v>
      </c>
      <c r="D56" s="51" t="s">
        <v>95</v>
      </c>
      <c r="E56" s="33"/>
      <c r="F56" s="98"/>
      <c r="G56" s="98"/>
      <c r="H56" s="81"/>
      <c r="I56" s="81"/>
      <c r="J56" s="119"/>
      <c r="K56" s="119"/>
      <c r="L56" s="119"/>
      <c r="M56" s="120"/>
      <c r="N56" s="84"/>
      <c r="O56" s="85"/>
    </row>
    <row r="57" spans="1:15" ht="12.75" outlineLevel="1">
      <c r="A57" s="13" t="s">
        <v>178</v>
      </c>
      <c r="B57" s="14"/>
      <c r="C57" s="15"/>
      <c r="D57" s="15"/>
      <c r="E57" s="17"/>
      <c r="F57" s="14"/>
      <c r="G57" s="14"/>
      <c r="H57" s="16"/>
      <c r="I57" s="16"/>
      <c r="J57" s="13"/>
      <c r="K57" s="13"/>
      <c r="L57" s="13"/>
      <c r="M57" s="17"/>
      <c r="N57" s="18"/>
      <c r="O57" s="14"/>
    </row>
    <row r="58" spans="1:15" ht="25.5" outlineLevel="2">
      <c r="A58" s="88">
        <v>2</v>
      </c>
      <c r="B58" s="88">
        <v>1</v>
      </c>
      <c r="C58" s="2" t="s">
        <v>321</v>
      </c>
      <c r="D58" s="49" t="s">
        <v>94</v>
      </c>
      <c r="E58" s="72" t="s">
        <v>95</v>
      </c>
      <c r="F58" s="88" t="s">
        <v>259</v>
      </c>
      <c r="G58" s="88">
        <v>460</v>
      </c>
      <c r="H58" s="87"/>
      <c r="I58" s="87"/>
      <c r="J58" s="91"/>
      <c r="K58" s="91"/>
      <c r="L58" s="91"/>
      <c r="M58" s="93"/>
      <c r="N58" s="99"/>
      <c r="O58" s="85"/>
    </row>
    <row r="59" spans="1:15" ht="12.75" outlineLevel="2">
      <c r="A59" s="88"/>
      <c r="B59" s="88"/>
      <c r="C59" s="3" t="s">
        <v>322</v>
      </c>
      <c r="D59" s="49" t="s">
        <v>94</v>
      </c>
      <c r="E59" s="73"/>
      <c r="F59" s="88"/>
      <c r="G59" s="88"/>
      <c r="H59" s="87"/>
      <c r="I59" s="87"/>
      <c r="J59" s="91"/>
      <c r="K59" s="91"/>
      <c r="L59" s="91"/>
      <c r="M59" s="93"/>
      <c r="N59" s="84"/>
      <c r="O59" s="85"/>
    </row>
    <row r="60" spans="1:15" ht="12.75" outlineLevel="2">
      <c r="A60" s="88"/>
      <c r="B60" s="88"/>
      <c r="C60" s="3" t="s">
        <v>323</v>
      </c>
      <c r="D60" s="49" t="s">
        <v>94</v>
      </c>
      <c r="E60" s="73"/>
      <c r="F60" s="88"/>
      <c r="G60" s="88"/>
      <c r="H60" s="87"/>
      <c r="I60" s="87"/>
      <c r="J60" s="91"/>
      <c r="K60" s="91"/>
      <c r="L60" s="91"/>
      <c r="M60" s="93"/>
      <c r="N60" s="84"/>
      <c r="O60" s="85"/>
    </row>
    <row r="61" spans="1:15" ht="12.75" outlineLevel="2">
      <c r="A61" s="88"/>
      <c r="B61" s="88"/>
      <c r="C61" s="3" t="s">
        <v>262</v>
      </c>
      <c r="D61" s="49" t="s">
        <v>94</v>
      </c>
      <c r="E61" s="73"/>
      <c r="F61" s="88"/>
      <c r="G61" s="88"/>
      <c r="H61" s="87"/>
      <c r="I61" s="87"/>
      <c r="J61" s="91"/>
      <c r="K61" s="91"/>
      <c r="L61" s="91"/>
      <c r="M61" s="93"/>
      <c r="N61" s="84"/>
      <c r="O61" s="85"/>
    </row>
    <row r="62" spans="1:15" ht="12.75" outlineLevel="2">
      <c r="A62" s="88"/>
      <c r="B62" s="88"/>
      <c r="C62" s="3" t="s">
        <v>304</v>
      </c>
      <c r="D62" s="49" t="s">
        <v>94</v>
      </c>
      <c r="E62" s="74"/>
      <c r="F62" s="88"/>
      <c r="G62" s="88"/>
      <c r="H62" s="87"/>
      <c r="I62" s="87"/>
      <c r="J62" s="91"/>
      <c r="K62" s="91"/>
      <c r="L62" s="91"/>
      <c r="M62" s="93"/>
      <c r="N62" s="84"/>
      <c r="O62" s="85"/>
    </row>
    <row r="63" spans="1:15" ht="38.25" outlineLevel="2">
      <c r="A63" s="88"/>
      <c r="B63" s="88"/>
      <c r="C63" s="3" t="s">
        <v>107</v>
      </c>
      <c r="D63" s="51" t="s">
        <v>95</v>
      </c>
      <c r="E63" s="2"/>
      <c r="F63" s="88"/>
      <c r="G63" s="88"/>
      <c r="H63" s="87"/>
      <c r="I63" s="87"/>
      <c r="J63" s="91"/>
      <c r="K63" s="91"/>
      <c r="L63" s="91"/>
      <c r="M63" s="93"/>
      <c r="N63" s="100"/>
      <c r="O63" s="88"/>
    </row>
    <row r="64" spans="1:15" ht="36" customHeight="1" outlineLevel="2">
      <c r="A64" s="88"/>
      <c r="B64" s="113">
        <v>2</v>
      </c>
      <c r="C64" s="23" t="s">
        <v>325</v>
      </c>
      <c r="D64" s="49" t="s">
        <v>94</v>
      </c>
      <c r="E64" s="72" t="s">
        <v>95</v>
      </c>
      <c r="F64" s="113" t="s">
        <v>259</v>
      </c>
      <c r="G64" s="113">
        <v>100</v>
      </c>
      <c r="H64" s="79"/>
      <c r="I64" s="79"/>
      <c r="J64" s="118"/>
      <c r="K64" s="118"/>
      <c r="L64" s="118"/>
      <c r="M64" s="117"/>
      <c r="N64" s="101"/>
      <c r="O64" s="98"/>
    </row>
    <row r="65" spans="1:15" ht="12.75" customHeight="1" outlineLevel="2">
      <c r="A65" s="88"/>
      <c r="B65" s="113"/>
      <c r="C65" s="3" t="s">
        <v>326</v>
      </c>
      <c r="D65" s="49" t="s">
        <v>94</v>
      </c>
      <c r="E65" s="73"/>
      <c r="F65" s="113"/>
      <c r="G65" s="113"/>
      <c r="H65" s="79"/>
      <c r="I65" s="79"/>
      <c r="J65" s="118"/>
      <c r="K65" s="118"/>
      <c r="L65" s="118"/>
      <c r="M65" s="117"/>
      <c r="N65" s="84"/>
      <c r="O65" s="85"/>
    </row>
    <row r="66" spans="1:15" ht="12.75" customHeight="1" outlineLevel="2">
      <c r="A66" s="88"/>
      <c r="B66" s="113"/>
      <c r="C66" s="3" t="s">
        <v>327</v>
      </c>
      <c r="D66" s="49" t="s">
        <v>94</v>
      </c>
      <c r="E66" s="73"/>
      <c r="F66" s="113"/>
      <c r="G66" s="113"/>
      <c r="H66" s="79"/>
      <c r="I66" s="79"/>
      <c r="J66" s="118"/>
      <c r="K66" s="118"/>
      <c r="L66" s="118"/>
      <c r="M66" s="117"/>
      <c r="N66" s="84"/>
      <c r="O66" s="85"/>
    </row>
    <row r="67" spans="1:15" ht="12.75" customHeight="1" outlineLevel="2">
      <c r="A67" s="88"/>
      <c r="B67" s="113"/>
      <c r="C67" s="3" t="s">
        <v>137</v>
      </c>
      <c r="D67" s="49" t="s">
        <v>94</v>
      </c>
      <c r="E67" s="73"/>
      <c r="F67" s="113"/>
      <c r="G67" s="113"/>
      <c r="H67" s="79"/>
      <c r="I67" s="79"/>
      <c r="J67" s="118"/>
      <c r="K67" s="118"/>
      <c r="L67" s="118"/>
      <c r="M67" s="117"/>
      <c r="N67" s="84"/>
      <c r="O67" s="85"/>
    </row>
    <row r="68" spans="1:15" ht="12.75" customHeight="1" outlineLevel="2">
      <c r="A68" s="88"/>
      <c r="B68" s="113"/>
      <c r="C68" s="3" t="s">
        <v>238</v>
      </c>
      <c r="D68" s="49" t="s">
        <v>94</v>
      </c>
      <c r="E68" s="74"/>
      <c r="F68" s="113"/>
      <c r="G68" s="113"/>
      <c r="H68" s="79"/>
      <c r="I68" s="79"/>
      <c r="J68" s="118"/>
      <c r="K68" s="118"/>
      <c r="L68" s="118"/>
      <c r="M68" s="117"/>
      <c r="N68" s="84"/>
      <c r="O68" s="85"/>
    </row>
    <row r="69" spans="1:15" ht="44.25" customHeight="1" outlineLevel="2">
      <c r="A69" s="88"/>
      <c r="B69" s="113"/>
      <c r="C69" s="3" t="s">
        <v>106</v>
      </c>
      <c r="D69" s="51" t="s">
        <v>95</v>
      </c>
      <c r="E69" s="31"/>
      <c r="F69" s="113"/>
      <c r="G69" s="113"/>
      <c r="H69" s="79"/>
      <c r="I69" s="79"/>
      <c r="J69" s="118"/>
      <c r="K69" s="118"/>
      <c r="L69" s="118"/>
      <c r="M69" s="117"/>
      <c r="N69" s="100"/>
      <c r="O69" s="88"/>
    </row>
    <row r="70" spans="1:15" ht="31.5" customHeight="1" outlineLevel="2">
      <c r="A70" s="88"/>
      <c r="B70" s="113">
        <v>3</v>
      </c>
      <c r="C70" s="23" t="s">
        <v>330</v>
      </c>
      <c r="D70" s="49" t="s">
        <v>94</v>
      </c>
      <c r="E70" s="75" t="s">
        <v>95</v>
      </c>
      <c r="F70" s="113" t="s">
        <v>259</v>
      </c>
      <c r="G70" s="113">
        <v>300</v>
      </c>
      <c r="H70" s="79"/>
      <c r="I70" s="79"/>
      <c r="J70" s="118"/>
      <c r="K70" s="118"/>
      <c r="L70" s="118"/>
      <c r="M70" s="117"/>
      <c r="N70" s="97"/>
      <c r="O70" s="98"/>
    </row>
    <row r="71" spans="1:15" ht="12.75" customHeight="1" outlineLevel="2">
      <c r="A71" s="88"/>
      <c r="B71" s="113"/>
      <c r="C71" s="3" t="s">
        <v>326</v>
      </c>
      <c r="D71" s="49" t="s">
        <v>94</v>
      </c>
      <c r="E71" s="76"/>
      <c r="F71" s="113"/>
      <c r="G71" s="113"/>
      <c r="H71" s="79"/>
      <c r="I71" s="79"/>
      <c r="J71" s="118"/>
      <c r="K71" s="118"/>
      <c r="L71" s="118"/>
      <c r="M71" s="117"/>
      <c r="N71" s="84"/>
      <c r="O71" s="85"/>
    </row>
    <row r="72" spans="1:15" ht="12.75" customHeight="1" outlineLevel="2">
      <c r="A72" s="88"/>
      <c r="B72" s="113"/>
      <c r="C72" s="3" t="s">
        <v>327</v>
      </c>
      <c r="D72" s="49" t="s">
        <v>94</v>
      </c>
      <c r="E72" s="76"/>
      <c r="F72" s="113"/>
      <c r="G72" s="113"/>
      <c r="H72" s="79"/>
      <c r="I72" s="79"/>
      <c r="J72" s="118"/>
      <c r="K72" s="118"/>
      <c r="L72" s="118"/>
      <c r="M72" s="117"/>
      <c r="N72" s="84"/>
      <c r="O72" s="85"/>
    </row>
    <row r="73" spans="1:15" ht="12.75" customHeight="1" outlineLevel="2">
      <c r="A73" s="88"/>
      <c r="B73" s="113"/>
      <c r="C73" s="3" t="s">
        <v>229</v>
      </c>
      <c r="D73" s="49" t="s">
        <v>94</v>
      </c>
      <c r="E73" s="76"/>
      <c r="F73" s="113"/>
      <c r="G73" s="113"/>
      <c r="H73" s="79"/>
      <c r="I73" s="79"/>
      <c r="J73" s="118"/>
      <c r="K73" s="118"/>
      <c r="L73" s="118"/>
      <c r="M73" s="117"/>
      <c r="N73" s="84"/>
      <c r="O73" s="85"/>
    </row>
    <row r="74" spans="1:15" ht="12.75" customHeight="1" outlineLevel="2">
      <c r="A74" s="88"/>
      <c r="B74" s="113"/>
      <c r="C74" s="3" t="s">
        <v>238</v>
      </c>
      <c r="D74" s="49" t="s">
        <v>94</v>
      </c>
      <c r="E74" s="77"/>
      <c r="F74" s="113"/>
      <c r="G74" s="113"/>
      <c r="H74" s="79"/>
      <c r="I74" s="79"/>
      <c r="J74" s="118"/>
      <c r="K74" s="118"/>
      <c r="L74" s="118"/>
      <c r="M74" s="117"/>
      <c r="N74" s="84"/>
      <c r="O74" s="85"/>
    </row>
    <row r="75" spans="1:15" ht="45.75" customHeight="1" outlineLevel="2">
      <c r="A75" s="88"/>
      <c r="B75" s="113"/>
      <c r="C75" s="3" t="s">
        <v>108</v>
      </c>
      <c r="D75" s="51" t="s">
        <v>95</v>
      </c>
      <c r="E75" s="31"/>
      <c r="F75" s="113"/>
      <c r="G75" s="113"/>
      <c r="H75" s="79"/>
      <c r="I75" s="79"/>
      <c r="J75" s="118"/>
      <c r="K75" s="118"/>
      <c r="L75" s="118"/>
      <c r="M75" s="117"/>
      <c r="N75" s="100"/>
      <c r="O75" s="88"/>
    </row>
    <row r="76" spans="1:15" ht="16.5" customHeight="1" outlineLevel="2">
      <c r="A76" s="88"/>
      <c r="B76" s="113">
        <v>4</v>
      </c>
      <c r="C76" s="23" t="s">
        <v>1</v>
      </c>
      <c r="D76" s="49" t="s">
        <v>94</v>
      </c>
      <c r="E76" s="65" t="s">
        <v>95</v>
      </c>
      <c r="F76" s="113" t="s">
        <v>259</v>
      </c>
      <c r="G76" s="113">
        <v>210</v>
      </c>
      <c r="H76" s="80"/>
      <c r="I76" s="80"/>
      <c r="J76" s="118"/>
      <c r="K76" s="118"/>
      <c r="L76" s="118"/>
      <c r="M76" s="117"/>
      <c r="N76" s="97"/>
      <c r="O76" s="98"/>
    </row>
    <row r="77" spans="1:15" ht="25.5" outlineLevel="2">
      <c r="A77" s="88"/>
      <c r="B77" s="113"/>
      <c r="C77" s="3" t="s">
        <v>239</v>
      </c>
      <c r="D77" s="49" t="s">
        <v>94</v>
      </c>
      <c r="E77" s="66"/>
      <c r="F77" s="113"/>
      <c r="G77" s="113"/>
      <c r="H77" s="80"/>
      <c r="I77" s="80"/>
      <c r="J77" s="118"/>
      <c r="K77" s="118"/>
      <c r="L77" s="118"/>
      <c r="M77" s="117"/>
      <c r="N77" s="84"/>
      <c r="O77" s="85"/>
    </row>
    <row r="78" spans="1:15" ht="18.75" customHeight="1" outlineLevel="2">
      <c r="A78" s="88"/>
      <c r="B78" s="113"/>
      <c r="C78" s="3" t="s">
        <v>240</v>
      </c>
      <c r="D78" s="49" t="s">
        <v>94</v>
      </c>
      <c r="E78" s="67"/>
      <c r="F78" s="113"/>
      <c r="G78" s="113"/>
      <c r="H78" s="80"/>
      <c r="I78" s="80"/>
      <c r="J78" s="118"/>
      <c r="K78" s="118"/>
      <c r="L78" s="118"/>
      <c r="M78" s="117"/>
      <c r="N78" s="84"/>
      <c r="O78" s="85"/>
    </row>
    <row r="79" spans="1:15" ht="55.5" customHeight="1" outlineLevel="2">
      <c r="A79" s="88"/>
      <c r="B79" s="113"/>
      <c r="C79" s="3" t="s">
        <v>105</v>
      </c>
      <c r="D79" s="51" t="s">
        <v>95</v>
      </c>
      <c r="E79" s="3"/>
      <c r="F79" s="113"/>
      <c r="G79" s="113"/>
      <c r="H79" s="80"/>
      <c r="I79" s="80"/>
      <c r="J79" s="118"/>
      <c r="K79" s="118"/>
      <c r="L79" s="118"/>
      <c r="M79" s="117"/>
      <c r="N79" s="100"/>
      <c r="O79" s="88"/>
    </row>
    <row r="80" spans="1:15" ht="15" customHeight="1" outlineLevel="2">
      <c r="A80" s="88"/>
      <c r="B80" s="113">
        <v>5</v>
      </c>
      <c r="C80" s="23" t="s">
        <v>4</v>
      </c>
      <c r="D80" s="49" t="s">
        <v>94</v>
      </c>
      <c r="E80" s="65" t="s">
        <v>95</v>
      </c>
      <c r="F80" s="113" t="s">
        <v>259</v>
      </c>
      <c r="G80" s="113">
        <v>100</v>
      </c>
      <c r="H80" s="80"/>
      <c r="I80" s="80"/>
      <c r="J80" s="118"/>
      <c r="K80" s="118"/>
      <c r="L80" s="118"/>
      <c r="M80" s="117"/>
      <c r="N80" s="97"/>
      <c r="O80" s="98"/>
    </row>
    <row r="81" spans="1:15" ht="12.75" customHeight="1" outlineLevel="2">
      <c r="A81" s="88"/>
      <c r="B81" s="113"/>
      <c r="C81" s="3" t="s">
        <v>268</v>
      </c>
      <c r="D81" s="49" t="s">
        <v>94</v>
      </c>
      <c r="E81" s="66"/>
      <c r="F81" s="113"/>
      <c r="G81" s="113"/>
      <c r="H81" s="80"/>
      <c r="I81" s="80"/>
      <c r="J81" s="118"/>
      <c r="K81" s="118"/>
      <c r="L81" s="118"/>
      <c r="M81" s="117"/>
      <c r="N81" s="84"/>
      <c r="O81" s="85"/>
    </row>
    <row r="82" spans="1:15" ht="12.75" customHeight="1" outlineLevel="2">
      <c r="A82" s="88"/>
      <c r="B82" s="113"/>
      <c r="C82" s="3" t="s">
        <v>278</v>
      </c>
      <c r="D82" s="49" t="s">
        <v>94</v>
      </c>
      <c r="E82" s="67"/>
      <c r="F82" s="113"/>
      <c r="G82" s="113"/>
      <c r="H82" s="80"/>
      <c r="I82" s="80"/>
      <c r="J82" s="118"/>
      <c r="K82" s="118"/>
      <c r="L82" s="118"/>
      <c r="M82" s="117"/>
      <c r="N82" s="84"/>
      <c r="O82" s="85"/>
    </row>
    <row r="83" spans="1:15" ht="49.5" customHeight="1" outlineLevel="2">
      <c r="A83" s="88"/>
      <c r="B83" s="113"/>
      <c r="C83" s="3" t="s">
        <v>110</v>
      </c>
      <c r="D83" s="51" t="s">
        <v>95</v>
      </c>
      <c r="E83" s="31"/>
      <c r="F83" s="113"/>
      <c r="G83" s="113"/>
      <c r="H83" s="80"/>
      <c r="I83" s="80"/>
      <c r="J83" s="118"/>
      <c r="K83" s="118"/>
      <c r="L83" s="118"/>
      <c r="M83" s="117"/>
      <c r="N83" s="100"/>
      <c r="O83" s="88"/>
    </row>
    <row r="84" spans="1:15" ht="16.5" customHeight="1" outlineLevel="2">
      <c r="A84" s="88"/>
      <c r="B84" s="113">
        <v>6</v>
      </c>
      <c r="C84" s="23" t="s">
        <v>6</v>
      </c>
      <c r="D84" s="49" t="s">
        <v>94</v>
      </c>
      <c r="E84" s="65" t="s">
        <v>95</v>
      </c>
      <c r="F84" s="113" t="s">
        <v>259</v>
      </c>
      <c r="G84" s="113">
        <v>600</v>
      </c>
      <c r="H84" s="80"/>
      <c r="I84" s="80"/>
      <c r="J84" s="118"/>
      <c r="K84" s="118"/>
      <c r="L84" s="118"/>
      <c r="M84" s="117"/>
      <c r="N84" s="97"/>
      <c r="O84" s="98"/>
    </row>
    <row r="85" spans="1:15" ht="12.75" outlineLevel="2">
      <c r="A85" s="88"/>
      <c r="B85" s="113"/>
      <c r="C85" s="3" t="s">
        <v>262</v>
      </c>
      <c r="D85" s="49" t="s">
        <v>94</v>
      </c>
      <c r="E85" s="66"/>
      <c r="F85" s="113"/>
      <c r="G85" s="113"/>
      <c r="H85" s="80"/>
      <c r="I85" s="80"/>
      <c r="J85" s="118"/>
      <c r="K85" s="118"/>
      <c r="L85" s="118"/>
      <c r="M85" s="117"/>
      <c r="N85" s="84"/>
      <c r="O85" s="85"/>
    </row>
    <row r="86" spans="1:15" ht="12.75" outlineLevel="2">
      <c r="A86" s="88"/>
      <c r="B86" s="113"/>
      <c r="C86" s="3" t="s">
        <v>7</v>
      </c>
      <c r="D86" s="49" t="s">
        <v>94</v>
      </c>
      <c r="E86" s="66"/>
      <c r="F86" s="113"/>
      <c r="G86" s="113"/>
      <c r="H86" s="80"/>
      <c r="I86" s="80"/>
      <c r="J86" s="118"/>
      <c r="K86" s="118"/>
      <c r="L86" s="118"/>
      <c r="M86" s="117"/>
      <c r="N86" s="84"/>
      <c r="O86" s="85"/>
    </row>
    <row r="87" spans="1:15" ht="12.75" outlineLevel="2">
      <c r="A87" s="88"/>
      <c r="B87" s="113"/>
      <c r="C87" s="3" t="s">
        <v>8</v>
      </c>
      <c r="D87" s="49" t="s">
        <v>94</v>
      </c>
      <c r="E87" s="66"/>
      <c r="F87" s="113"/>
      <c r="G87" s="113"/>
      <c r="H87" s="80"/>
      <c r="I87" s="80"/>
      <c r="J87" s="118"/>
      <c r="K87" s="118"/>
      <c r="L87" s="118"/>
      <c r="M87" s="117"/>
      <c r="N87" s="84"/>
      <c r="O87" s="85"/>
    </row>
    <row r="88" spans="1:15" ht="12.75" outlineLevel="2">
      <c r="A88" s="88"/>
      <c r="B88" s="113"/>
      <c r="C88" s="3" t="s">
        <v>9</v>
      </c>
      <c r="D88" s="49" t="s">
        <v>94</v>
      </c>
      <c r="E88" s="67"/>
      <c r="F88" s="113"/>
      <c r="G88" s="113"/>
      <c r="H88" s="80"/>
      <c r="I88" s="80"/>
      <c r="J88" s="118"/>
      <c r="K88" s="118"/>
      <c r="L88" s="118"/>
      <c r="M88" s="117"/>
      <c r="N88" s="84"/>
      <c r="O88" s="85"/>
    </row>
    <row r="89" spans="1:15" ht="68.25" customHeight="1" outlineLevel="2">
      <c r="A89" s="88"/>
      <c r="B89" s="113"/>
      <c r="C89" s="3" t="s">
        <v>109</v>
      </c>
      <c r="D89" s="51" t="s">
        <v>95</v>
      </c>
      <c r="E89" s="31"/>
      <c r="F89" s="113"/>
      <c r="G89" s="113"/>
      <c r="H89" s="80"/>
      <c r="I89" s="80"/>
      <c r="J89" s="118"/>
      <c r="K89" s="118"/>
      <c r="L89" s="118"/>
      <c r="M89" s="117"/>
      <c r="N89" s="100"/>
      <c r="O89" s="88"/>
    </row>
    <row r="90" spans="1:15" ht="35.25" customHeight="1" outlineLevel="2">
      <c r="A90" s="88"/>
      <c r="B90" s="88">
        <v>7</v>
      </c>
      <c r="C90" s="23" t="s">
        <v>11</v>
      </c>
      <c r="D90" s="49" t="s">
        <v>94</v>
      </c>
      <c r="E90" s="65" t="s">
        <v>95</v>
      </c>
      <c r="F90" s="113" t="s">
        <v>259</v>
      </c>
      <c r="G90" s="113">
        <v>820</v>
      </c>
      <c r="H90" s="80"/>
      <c r="I90" s="80"/>
      <c r="J90" s="118"/>
      <c r="K90" s="118"/>
      <c r="L90" s="118"/>
      <c r="M90" s="117"/>
      <c r="N90" s="97"/>
      <c r="O90" s="98"/>
    </row>
    <row r="91" spans="1:15" ht="12.75" customHeight="1" outlineLevel="2">
      <c r="A91" s="88"/>
      <c r="B91" s="88"/>
      <c r="C91" s="3" t="s">
        <v>268</v>
      </c>
      <c r="D91" s="49" t="s">
        <v>94</v>
      </c>
      <c r="E91" s="66"/>
      <c r="F91" s="113"/>
      <c r="G91" s="113"/>
      <c r="H91" s="80"/>
      <c r="I91" s="80"/>
      <c r="J91" s="118"/>
      <c r="K91" s="118"/>
      <c r="L91" s="118"/>
      <c r="M91" s="117"/>
      <c r="N91" s="84"/>
      <c r="O91" s="85"/>
    </row>
    <row r="92" spans="1:15" ht="12.75" customHeight="1" outlineLevel="2">
      <c r="A92" s="88"/>
      <c r="B92" s="88"/>
      <c r="C92" s="3" t="s">
        <v>319</v>
      </c>
      <c r="D92" s="49" t="s">
        <v>94</v>
      </c>
      <c r="E92" s="67"/>
      <c r="F92" s="113"/>
      <c r="G92" s="113"/>
      <c r="H92" s="80"/>
      <c r="I92" s="80"/>
      <c r="J92" s="118"/>
      <c r="K92" s="118"/>
      <c r="L92" s="118"/>
      <c r="M92" s="117"/>
      <c r="N92" s="84"/>
      <c r="O92" s="85"/>
    </row>
    <row r="93" spans="1:15" ht="46.5" customHeight="1" outlineLevel="2">
      <c r="A93" s="85"/>
      <c r="B93" s="85"/>
      <c r="C93" s="12" t="s">
        <v>111</v>
      </c>
      <c r="D93" s="51" t="s">
        <v>95</v>
      </c>
      <c r="E93" s="12"/>
      <c r="F93" s="98"/>
      <c r="G93" s="98"/>
      <c r="H93" s="81"/>
      <c r="I93" s="81"/>
      <c r="J93" s="119"/>
      <c r="K93" s="119"/>
      <c r="L93" s="119"/>
      <c r="M93" s="120"/>
      <c r="N93" s="84"/>
      <c r="O93" s="85"/>
    </row>
    <row r="94" spans="1:15" ht="12.75" outlineLevel="1">
      <c r="A94" s="14" t="s">
        <v>179</v>
      </c>
      <c r="B94" s="14"/>
      <c r="C94" s="15"/>
      <c r="D94" s="15"/>
      <c r="E94" s="15"/>
      <c r="F94" s="14"/>
      <c r="G94" s="14"/>
      <c r="H94" s="16"/>
      <c r="I94" s="16"/>
      <c r="J94" s="13"/>
      <c r="K94" s="13"/>
      <c r="L94" s="13"/>
      <c r="M94" s="17"/>
      <c r="N94" s="18"/>
      <c r="O94" s="14"/>
    </row>
    <row r="95" spans="1:15" ht="26.25" customHeight="1" outlineLevel="2">
      <c r="A95" s="88">
        <v>3</v>
      </c>
      <c r="B95" s="88">
        <v>1</v>
      </c>
      <c r="C95" s="24" t="s">
        <v>13</v>
      </c>
      <c r="D95" s="49" t="s">
        <v>94</v>
      </c>
      <c r="E95" s="71" t="s">
        <v>95</v>
      </c>
      <c r="F95" s="88" t="s">
        <v>259</v>
      </c>
      <c r="G95" s="88">
        <v>650</v>
      </c>
      <c r="H95" s="87"/>
      <c r="I95" s="87"/>
      <c r="J95" s="91"/>
      <c r="K95" s="91"/>
      <c r="L95" s="91"/>
      <c r="M95" s="93"/>
      <c r="N95" s="99"/>
      <c r="O95" s="85"/>
    </row>
    <row r="96" spans="1:15" ht="12.75" outlineLevel="2">
      <c r="A96" s="88"/>
      <c r="B96" s="88"/>
      <c r="C96" s="3" t="s">
        <v>268</v>
      </c>
      <c r="D96" s="49" t="s">
        <v>94</v>
      </c>
      <c r="E96" s="67"/>
      <c r="F96" s="113"/>
      <c r="G96" s="113"/>
      <c r="H96" s="80"/>
      <c r="I96" s="80"/>
      <c r="J96" s="118"/>
      <c r="K96" s="118"/>
      <c r="L96" s="118"/>
      <c r="M96" s="117"/>
      <c r="N96" s="84"/>
      <c r="O96" s="85"/>
    </row>
    <row r="97" spans="1:15" ht="57.75" customHeight="1" outlineLevel="2">
      <c r="A97" s="88"/>
      <c r="B97" s="113"/>
      <c r="C97" s="3" t="s">
        <v>112</v>
      </c>
      <c r="D97" s="51" t="s">
        <v>95</v>
      </c>
      <c r="E97" s="31"/>
      <c r="F97" s="113"/>
      <c r="G97" s="113"/>
      <c r="H97" s="80"/>
      <c r="I97" s="80"/>
      <c r="J97" s="118"/>
      <c r="K97" s="118"/>
      <c r="L97" s="118"/>
      <c r="M97" s="117"/>
      <c r="N97" s="100"/>
      <c r="O97" s="88"/>
    </row>
    <row r="98" spans="1:15" ht="21" customHeight="1" outlineLevel="2">
      <c r="A98" s="88"/>
      <c r="B98" s="113">
        <v>2</v>
      </c>
      <c r="C98" s="23" t="s">
        <v>15</v>
      </c>
      <c r="D98" s="49" t="s">
        <v>94</v>
      </c>
      <c r="E98" s="65" t="s">
        <v>95</v>
      </c>
      <c r="F98" s="113" t="s">
        <v>259</v>
      </c>
      <c r="G98" s="113">
        <v>2020</v>
      </c>
      <c r="H98" s="80"/>
      <c r="I98" s="80"/>
      <c r="J98" s="118"/>
      <c r="K98" s="118"/>
      <c r="L98" s="118"/>
      <c r="M98" s="117"/>
      <c r="N98" s="97"/>
      <c r="O98" s="98"/>
    </row>
    <row r="99" spans="1:15" ht="12.75" customHeight="1" outlineLevel="2">
      <c r="A99" s="88"/>
      <c r="B99" s="88"/>
      <c r="C99" s="3" t="s">
        <v>262</v>
      </c>
      <c r="D99" s="49" t="s">
        <v>94</v>
      </c>
      <c r="E99" s="66"/>
      <c r="F99" s="113"/>
      <c r="G99" s="113"/>
      <c r="H99" s="80"/>
      <c r="I99" s="80"/>
      <c r="J99" s="118"/>
      <c r="K99" s="118"/>
      <c r="L99" s="118"/>
      <c r="M99" s="117"/>
      <c r="N99" s="84"/>
      <c r="O99" s="85"/>
    </row>
    <row r="100" spans="1:15" ht="12.75" customHeight="1" outlineLevel="2">
      <c r="A100" s="88"/>
      <c r="B100" s="88"/>
      <c r="C100" s="3" t="s">
        <v>16</v>
      </c>
      <c r="D100" s="49" t="s">
        <v>94</v>
      </c>
      <c r="E100" s="67"/>
      <c r="F100" s="113"/>
      <c r="G100" s="113"/>
      <c r="H100" s="80"/>
      <c r="I100" s="80"/>
      <c r="J100" s="118"/>
      <c r="K100" s="118"/>
      <c r="L100" s="118"/>
      <c r="M100" s="117"/>
      <c r="N100" s="84"/>
      <c r="O100" s="85"/>
    </row>
    <row r="101" spans="1:15" ht="55.5" customHeight="1" outlineLevel="2">
      <c r="A101" s="88"/>
      <c r="B101" s="113"/>
      <c r="C101" s="3" t="s">
        <v>113</v>
      </c>
      <c r="D101" s="51" t="s">
        <v>95</v>
      </c>
      <c r="E101" s="33"/>
      <c r="F101" s="98"/>
      <c r="G101" s="98"/>
      <c r="H101" s="81"/>
      <c r="I101" s="81"/>
      <c r="J101" s="119"/>
      <c r="K101" s="119"/>
      <c r="L101" s="119"/>
      <c r="M101" s="120"/>
      <c r="N101" s="84"/>
      <c r="O101" s="85"/>
    </row>
    <row r="102" spans="1:15" ht="22.5" customHeight="1" outlineLevel="2">
      <c r="A102" s="88"/>
      <c r="B102" s="113">
        <v>3</v>
      </c>
      <c r="C102" s="36" t="s">
        <v>20</v>
      </c>
      <c r="D102" s="49" t="s">
        <v>94</v>
      </c>
      <c r="E102" s="65" t="s">
        <v>95</v>
      </c>
      <c r="F102" s="86" t="s">
        <v>259</v>
      </c>
      <c r="G102" s="86">
        <v>1820</v>
      </c>
      <c r="H102" s="78"/>
      <c r="I102" s="78"/>
      <c r="J102" s="95"/>
      <c r="K102" s="95"/>
      <c r="L102" s="95"/>
      <c r="M102" s="70"/>
      <c r="N102" s="89"/>
      <c r="O102" s="86"/>
    </row>
    <row r="103" spans="1:15" ht="12.75" customHeight="1" outlineLevel="2">
      <c r="A103" s="88"/>
      <c r="B103" s="88"/>
      <c r="C103" s="37" t="s">
        <v>262</v>
      </c>
      <c r="D103" s="49" t="s">
        <v>94</v>
      </c>
      <c r="E103" s="66"/>
      <c r="F103" s="86"/>
      <c r="G103" s="86"/>
      <c r="H103" s="78"/>
      <c r="I103" s="78"/>
      <c r="J103" s="95"/>
      <c r="K103" s="95"/>
      <c r="L103" s="95"/>
      <c r="M103" s="70"/>
      <c r="N103" s="90"/>
      <c r="O103" s="86"/>
    </row>
    <row r="104" spans="1:15" ht="12.75" customHeight="1" outlineLevel="2">
      <c r="A104" s="88"/>
      <c r="B104" s="88"/>
      <c r="C104" s="37" t="s">
        <v>21</v>
      </c>
      <c r="D104" s="49" t="s">
        <v>94</v>
      </c>
      <c r="E104" s="67"/>
      <c r="F104" s="86"/>
      <c r="G104" s="86"/>
      <c r="H104" s="78"/>
      <c r="I104" s="78"/>
      <c r="J104" s="95"/>
      <c r="K104" s="95"/>
      <c r="L104" s="95"/>
      <c r="M104" s="70"/>
      <c r="N104" s="90"/>
      <c r="O104" s="86"/>
    </row>
    <row r="105" spans="1:15" ht="52.5" customHeight="1" outlineLevel="2">
      <c r="A105" s="88"/>
      <c r="B105" s="113"/>
      <c r="C105" s="37" t="s">
        <v>114</v>
      </c>
      <c r="D105" s="51" t="s">
        <v>95</v>
      </c>
      <c r="E105" s="20"/>
      <c r="F105" s="86"/>
      <c r="G105" s="86"/>
      <c r="H105" s="78"/>
      <c r="I105" s="78"/>
      <c r="J105" s="95"/>
      <c r="K105" s="95"/>
      <c r="L105" s="95"/>
      <c r="M105" s="70"/>
      <c r="N105" s="90"/>
      <c r="O105" s="86"/>
    </row>
    <row r="106" spans="1:15" ht="33.75" customHeight="1" outlineLevel="2">
      <c r="A106" s="88"/>
      <c r="B106" s="113">
        <v>4</v>
      </c>
      <c r="C106" s="36" t="s">
        <v>23</v>
      </c>
      <c r="D106" s="49" t="s">
        <v>94</v>
      </c>
      <c r="E106" s="68" t="s">
        <v>95</v>
      </c>
      <c r="F106" s="86" t="s">
        <v>259</v>
      </c>
      <c r="G106" s="86">
        <v>285</v>
      </c>
      <c r="H106" s="78"/>
      <c r="I106" s="78"/>
      <c r="J106" s="95"/>
      <c r="K106" s="95"/>
      <c r="L106" s="95"/>
      <c r="M106" s="70"/>
      <c r="N106" s="89"/>
      <c r="O106" s="86"/>
    </row>
    <row r="107" spans="1:15" ht="12.75" outlineLevel="2">
      <c r="A107" s="88"/>
      <c r="B107" s="88"/>
      <c r="C107" s="37" t="s">
        <v>262</v>
      </c>
      <c r="D107" s="49" t="s">
        <v>94</v>
      </c>
      <c r="E107" s="69"/>
      <c r="F107" s="86"/>
      <c r="G107" s="86"/>
      <c r="H107" s="78"/>
      <c r="I107" s="78"/>
      <c r="J107" s="95"/>
      <c r="K107" s="95"/>
      <c r="L107" s="95"/>
      <c r="M107" s="70"/>
      <c r="N107" s="90"/>
      <c r="O107" s="86"/>
    </row>
    <row r="108" spans="1:15" ht="12.75" outlineLevel="2">
      <c r="A108" s="88"/>
      <c r="B108" s="88"/>
      <c r="C108" s="37" t="s">
        <v>277</v>
      </c>
      <c r="D108" s="49" t="s">
        <v>94</v>
      </c>
      <c r="E108" s="69"/>
      <c r="F108" s="86"/>
      <c r="G108" s="86"/>
      <c r="H108" s="78"/>
      <c r="I108" s="78"/>
      <c r="J108" s="95"/>
      <c r="K108" s="95"/>
      <c r="L108" s="95"/>
      <c r="M108" s="70"/>
      <c r="N108" s="90"/>
      <c r="O108" s="86"/>
    </row>
    <row r="109" spans="1:15" ht="12.75" outlineLevel="2">
      <c r="A109" s="88"/>
      <c r="B109" s="88"/>
      <c r="C109" s="37" t="s">
        <v>278</v>
      </c>
      <c r="D109" s="49" t="s">
        <v>94</v>
      </c>
      <c r="E109" s="69"/>
      <c r="F109" s="86"/>
      <c r="G109" s="86"/>
      <c r="H109" s="78"/>
      <c r="I109" s="78"/>
      <c r="J109" s="95"/>
      <c r="K109" s="95"/>
      <c r="L109" s="95"/>
      <c r="M109" s="70"/>
      <c r="N109" s="90"/>
      <c r="O109" s="86"/>
    </row>
    <row r="110" spans="1:15" ht="57" customHeight="1" outlineLevel="2">
      <c r="A110" s="88"/>
      <c r="B110" s="113"/>
      <c r="C110" s="37" t="s">
        <v>115</v>
      </c>
      <c r="D110" s="51" t="s">
        <v>95</v>
      </c>
      <c r="E110" s="35"/>
      <c r="F110" s="86"/>
      <c r="G110" s="86"/>
      <c r="H110" s="78"/>
      <c r="I110" s="78"/>
      <c r="J110" s="95"/>
      <c r="K110" s="95"/>
      <c r="L110" s="95"/>
      <c r="M110" s="70"/>
      <c r="N110" s="90"/>
      <c r="O110" s="86"/>
    </row>
    <row r="111" spans="1:15" ht="19.5" customHeight="1" outlineLevel="2">
      <c r="A111" s="88"/>
      <c r="B111" s="113">
        <v>5</v>
      </c>
      <c r="C111" s="36" t="s">
        <v>25</v>
      </c>
      <c r="D111" s="49" t="s">
        <v>94</v>
      </c>
      <c r="E111" s="68" t="s">
        <v>95</v>
      </c>
      <c r="F111" s="86" t="s">
        <v>259</v>
      </c>
      <c r="G111" s="86">
        <v>80</v>
      </c>
      <c r="H111" s="78"/>
      <c r="I111" s="78"/>
      <c r="J111" s="95"/>
      <c r="K111" s="95"/>
      <c r="L111" s="95"/>
      <c r="M111" s="70"/>
      <c r="N111" s="89"/>
      <c r="O111" s="86"/>
    </row>
    <row r="112" spans="1:15" ht="12.75" outlineLevel="2">
      <c r="A112" s="88"/>
      <c r="B112" s="88"/>
      <c r="C112" s="37" t="s">
        <v>268</v>
      </c>
      <c r="D112" s="49" t="s">
        <v>94</v>
      </c>
      <c r="E112" s="69"/>
      <c r="F112" s="86"/>
      <c r="G112" s="86"/>
      <c r="H112" s="78"/>
      <c r="I112" s="78"/>
      <c r="J112" s="95"/>
      <c r="K112" s="95"/>
      <c r="L112" s="95"/>
      <c r="M112" s="70"/>
      <c r="N112" s="90"/>
      <c r="O112" s="86"/>
    </row>
    <row r="113" spans="1:15" ht="58.5" customHeight="1" outlineLevel="2">
      <c r="A113" s="85"/>
      <c r="B113" s="85"/>
      <c r="C113" s="38" t="s">
        <v>116</v>
      </c>
      <c r="D113" s="51" t="s">
        <v>95</v>
      </c>
      <c r="E113" s="35"/>
      <c r="F113" s="86"/>
      <c r="G113" s="86"/>
      <c r="H113" s="78"/>
      <c r="I113" s="78"/>
      <c r="J113" s="95"/>
      <c r="K113" s="95"/>
      <c r="L113" s="95"/>
      <c r="M113" s="70"/>
      <c r="N113" s="90"/>
      <c r="O113" s="86"/>
    </row>
    <row r="114" spans="1:15" ht="12.75" outlineLevel="1">
      <c r="A114" s="14" t="s">
        <v>180</v>
      </c>
      <c r="B114" s="14"/>
      <c r="C114" s="39"/>
      <c r="D114" s="39"/>
      <c r="E114" s="17"/>
      <c r="F114" s="14"/>
      <c r="G114" s="14"/>
      <c r="H114" s="16"/>
      <c r="I114" s="16"/>
      <c r="J114" s="13"/>
      <c r="K114" s="13"/>
      <c r="L114" s="13"/>
      <c r="M114" s="17"/>
      <c r="N114" s="18"/>
      <c r="O114" s="14"/>
    </row>
    <row r="115" spans="1:15" ht="48" customHeight="1" outlineLevel="2">
      <c r="A115" s="88">
        <v>4</v>
      </c>
      <c r="B115" s="116">
        <v>1</v>
      </c>
      <c r="C115" s="40" t="s">
        <v>241</v>
      </c>
      <c r="D115" s="49" t="s">
        <v>94</v>
      </c>
      <c r="E115" s="68" t="s">
        <v>95</v>
      </c>
      <c r="F115" s="86" t="s">
        <v>259</v>
      </c>
      <c r="G115" s="86">
        <v>4</v>
      </c>
      <c r="H115" s="78"/>
      <c r="I115" s="78"/>
      <c r="J115" s="95"/>
      <c r="K115" s="95"/>
      <c r="L115" s="95"/>
      <c r="M115" s="70"/>
      <c r="N115" s="89"/>
      <c r="O115" s="86"/>
    </row>
    <row r="116" spans="1:15" ht="25.5" outlineLevel="2">
      <c r="A116" s="88"/>
      <c r="B116" s="116"/>
      <c r="C116" s="41" t="s">
        <v>28</v>
      </c>
      <c r="D116" s="49" t="s">
        <v>94</v>
      </c>
      <c r="E116" s="69"/>
      <c r="F116" s="86"/>
      <c r="G116" s="86"/>
      <c r="H116" s="78"/>
      <c r="I116" s="78"/>
      <c r="J116" s="95"/>
      <c r="K116" s="95"/>
      <c r="L116" s="95"/>
      <c r="M116" s="70"/>
      <c r="N116" s="90"/>
      <c r="O116" s="86"/>
    </row>
    <row r="117" spans="1:15" ht="12.75" outlineLevel="2">
      <c r="A117" s="88"/>
      <c r="B117" s="116"/>
      <c r="C117" s="41" t="s">
        <v>262</v>
      </c>
      <c r="D117" s="49" t="s">
        <v>94</v>
      </c>
      <c r="E117" s="69"/>
      <c r="F117" s="86"/>
      <c r="G117" s="86"/>
      <c r="H117" s="78"/>
      <c r="I117" s="78"/>
      <c r="J117" s="95"/>
      <c r="K117" s="95"/>
      <c r="L117" s="95"/>
      <c r="M117" s="70"/>
      <c r="N117" s="90"/>
      <c r="O117" s="86"/>
    </row>
    <row r="118" spans="1:15" ht="12.75" outlineLevel="2">
      <c r="A118" s="88"/>
      <c r="B118" s="116"/>
      <c r="C118" s="41" t="s">
        <v>29</v>
      </c>
      <c r="D118" s="49" t="s">
        <v>94</v>
      </c>
      <c r="E118" s="69"/>
      <c r="F118" s="86"/>
      <c r="G118" s="86"/>
      <c r="H118" s="78"/>
      <c r="I118" s="78"/>
      <c r="J118" s="95"/>
      <c r="K118" s="95"/>
      <c r="L118" s="95"/>
      <c r="M118" s="70"/>
      <c r="N118" s="90"/>
      <c r="O118" s="86"/>
    </row>
    <row r="119" spans="1:15" ht="66.75" customHeight="1" outlineLevel="2">
      <c r="A119" s="88"/>
      <c r="B119" s="116"/>
      <c r="C119" s="42" t="s">
        <v>117</v>
      </c>
      <c r="D119" s="51" t="s">
        <v>95</v>
      </c>
      <c r="E119" s="34"/>
      <c r="F119" s="86"/>
      <c r="G119" s="86"/>
      <c r="H119" s="78"/>
      <c r="I119" s="78"/>
      <c r="J119" s="95"/>
      <c r="K119" s="95"/>
      <c r="L119" s="95"/>
      <c r="M119" s="70"/>
      <c r="N119" s="90"/>
      <c r="O119" s="86"/>
    </row>
    <row r="120" spans="1:15" ht="29.25" customHeight="1" outlineLevel="2">
      <c r="A120" s="88"/>
      <c r="B120" s="115">
        <v>2</v>
      </c>
      <c r="C120" s="40" t="s">
        <v>31</v>
      </c>
      <c r="D120" s="49" t="s">
        <v>94</v>
      </c>
      <c r="E120" s="68" t="s">
        <v>95</v>
      </c>
      <c r="F120" s="86" t="s">
        <v>259</v>
      </c>
      <c r="G120" s="86">
        <v>200</v>
      </c>
      <c r="H120" s="78"/>
      <c r="I120" s="78"/>
      <c r="J120" s="95"/>
      <c r="K120" s="95"/>
      <c r="L120" s="95"/>
      <c r="M120" s="70"/>
      <c r="N120" s="89"/>
      <c r="O120" s="86"/>
    </row>
    <row r="121" spans="1:15" ht="12.75" outlineLevel="2">
      <c r="A121" s="88"/>
      <c r="B121" s="116"/>
      <c r="C121" s="41" t="s">
        <v>32</v>
      </c>
      <c r="D121" s="49" t="s">
        <v>94</v>
      </c>
      <c r="E121" s="69"/>
      <c r="F121" s="86"/>
      <c r="G121" s="86"/>
      <c r="H121" s="78"/>
      <c r="I121" s="78"/>
      <c r="J121" s="95"/>
      <c r="K121" s="95"/>
      <c r="L121" s="95"/>
      <c r="M121" s="70"/>
      <c r="N121" s="90"/>
      <c r="O121" s="86"/>
    </row>
    <row r="122" spans="1:15" ht="12.75" outlineLevel="2">
      <c r="A122" s="88"/>
      <c r="B122" s="116"/>
      <c r="C122" s="41" t="s">
        <v>262</v>
      </c>
      <c r="D122" s="49" t="s">
        <v>94</v>
      </c>
      <c r="E122" s="69"/>
      <c r="F122" s="86"/>
      <c r="G122" s="86"/>
      <c r="H122" s="78"/>
      <c r="I122" s="78"/>
      <c r="J122" s="95"/>
      <c r="K122" s="95"/>
      <c r="L122" s="95"/>
      <c r="M122" s="70"/>
      <c r="N122" s="90"/>
      <c r="O122" s="86"/>
    </row>
    <row r="123" spans="1:15" ht="25.5" outlineLevel="2">
      <c r="A123" s="88"/>
      <c r="B123" s="116"/>
      <c r="C123" s="41" t="s">
        <v>33</v>
      </c>
      <c r="D123" s="49" t="s">
        <v>94</v>
      </c>
      <c r="E123" s="69"/>
      <c r="F123" s="86"/>
      <c r="G123" s="86"/>
      <c r="H123" s="78"/>
      <c r="I123" s="78"/>
      <c r="J123" s="95"/>
      <c r="K123" s="95"/>
      <c r="L123" s="95"/>
      <c r="M123" s="70"/>
      <c r="N123" s="90"/>
      <c r="O123" s="86"/>
    </row>
    <row r="124" spans="1:15" ht="50.25" customHeight="1" outlineLevel="2">
      <c r="A124" s="88"/>
      <c r="B124" s="113"/>
      <c r="C124" s="43" t="s">
        <v>118</v>
      </c>
      <c r="D124" s="51" t="s">
        <v>95</v>
      </c>
      <c r="E124" s="35"/>
      <c r="F124" s="86"/>
      <c r="G124" s="86"/>
      <c r="H124" s="78"/>
      <c r="I124" s="78"/>
      <c r="J124" s="95"/>
      <c r="K124" s="95"/>
      <c r="L124" s="95"/>
      <c r="M124" s="70"/>
      <c r="N124" s="90"/>
      <c r="O124" s="86"/>
    </row>
    <row r="125" spans="1:15" ht="32.25" customHeight="1" outlineLevel="2">
      <c r="A125" s="88"/>
      <c r="B125" s="113">
        <v>3</v>
      </c>
      <c r="C125" s="36" t="s">
        <v>35</v>
      </c>
      <c r="D125" s="32"/>
      <c r="E125" s="68" t="s">
        <v>95</v>
      </c>
      <c r="F125" s="86" t="s">
        <v>259</v>
      </c>
      <c r="G125" s="86">
        <v>30</v>
      </c>
      <c r="H125" s="78"/>
      <c r="I125" s="78"/>
      <c r="J125" s="95"/>
      <c r="K125" s="95"/>
      <c r="L125" s="95"/>
      <c r="M125" s="70"/>
      <c r="N125" s="89"/>
      <c r="O125" s="86"/>
    </row>
    <row r="126" spans="1:15" ht="12.75" customHeight="1" outlineLevel="2">
      <c r="A126" s="88"/>
      <c r="B126" s="88"/>
      <c r="C126" s="37" t="s">
        <v>262</v>
      </c>
      <c r="D126" s="20"/>
      <c r="E126" s="69"/>
      <c r="F126" s="86"/>
      <c r="G126" s="86"/>
      <c r="H126" s="78"/>
      <c r="I126" s="78"/>
      <c r="J126" s="95"/>
      <c r="K126" s="95"/>
      <c r="L126" s="95"/>
      <c r="M126" s="70"/>
      <c r="N126" s="90"/>
      <c r="O126" s="86"/>
    </row>
    <row r="127" spans="1:15" ht="12.75" customHeight="1" outlineLevel="2">
      <c r="A127" s="88"/>
      <c r="B127" s="88"/>
      <c r="C127" s="37" t="s">
        <v>36</v>
      </c>
      <c r="D127" s="20"/>
      <c r="E127" s="69"/>
      <c r="F127" s="86"/>
      <c r="G127" s="86"/>
      <c r="H127" s="78"/>
      <c r="I127" s="78"/>
      <c r="J127" s="95"/>
      <c r="K127" s="95"/>
      <c r="L127" s="95"/>
      <c r="M127" s="70"/>
      <c r="N127" s="90"/>
      <c r="O127" s="86"/>
    </row>
    <row r="128" spans="1:15" ht="12.75" customHeight="1" outlineLevel="2">
      <c r="A128" s="88"/>
      <c r="B128" s="88"/>
      <c r="C128" s="37" t="s">
        <v>37</v>
      </c>
      <c r="D128" s="20"/>
      <c r="E128" s="69"/>
      <c r="F128" s="86"/>
      <c r="G128" s="86"/>
      <c r="H128" s="78"/>
      <c r="I128" s="78"/>
      <c r="J128" s="95"/>
      <c r="K128" s="95"/>
      <c r="L128" s="95"/>
      <c r="M128" s="70"/>
      <c r="N128" s="90"/>
      <c r="O128" s="86"/>
    </row>
    <row r="129" spans="1:15" ht="12.75" customHeight="1" outlineLevel="2">
      <c r="A129" s="88"/>
      <c r="B129" s="88"/>
      <c r="C129" s="37" t="s">
        <v>319</v>
      </c>
      <c r="D129" s="20"/>
      <c r="E129" s="69"/>
      <c r="F129" s="86"/>
      <c r="G129" s="86"/>
      <c r="H129" s="78"/>
      <c r="I129" s="78"/>
      <c r="J129" s="95"/>
      <c r="K129" s="95"/>
      <c r="L129" s="95"/>
      <c r="M129" s="70"/>
      <c r="N129" s="90"/>
      <c r="O129" s="86"/>
    </row>
    <row r="130" spans="1:15" ht="38.25" outlineLevel="2">
      <c r="A130" s="88"/>
      <c r="B130" s="113"/>
      <c r="C130" s="37" t="s">
        <v>119</v>
      </c>
      <c r="D130" s="51" t="s">
        <v>95</v>
      </c>
      <c r="E130" s="20"/>
      <c r="F130" s="86"/>
      <c r="G130" s="86"/>
      <c r="H130" s="78"/>
      <c r="I130" s="78"/>
      <c r="J130" s="95"/>
      <c r="K130" s="95"/>
      <c r="L130" s="95"/>
      <c r="M130" s="70"/>
      <c r="N130" s="90"/>
      <c r="O130" s="86"/>
    </row>
    <row r="131" spans="1:15" ht="31.5" customHeight="1" outlineLevel="2">
      <c r="A131" s="88"/>
      <c r="B131" s="113">
        <v>4</v>
      </c>
      <c r="C131" s="36" t="s">
        <v>39</v>
      </c>
      <c r="D131" s="49" t="s">
        <v>94</v>
      </c>
      <c r="E131" s="68" t="s">
        <v>95</v>
      </c>
      <c r="F131" s="86" t="s">
        <v>259</v>
      </c>
      <c r="G131" s="86">
        <v>300</v>
      </c>
      <c r="H131" s="78"/>
      <c r="I131" s="78"/>
      <c r="J131" s="95"/>
      <c r="K131" s="95"/>
      <c r="L131" s="95"/>
      <c r="M131" s="70"/>
      <c r="N131" s="89"/>
      <c r="O131" s="86"/>
    </row>
    <row r="132" spans="1:15" ht="25.5" outlineLevel="2">
      <c r="A132" s="88"/>
      <c r="B132" s="88"/>
      <c r="C132" s="37" t="s">
        <v>40</v>
      </c>
      <c r="D132" s="49" t="s">
        <v>94</v>
      </c>
      <c r="E132" s="69"/>
      <c r="F132" s="86"/>
      <c r="G132" s="86"/>
      <c r="H132" s="78"/>
      <c r="I132" s="78"/>
      <c r="J132" s="95"/>
      <c r="K132" s="95"/>
      <c r="L132" s="95"/>
      <c r="M132" s="70"/>
      <c r="N132" s="90"/>
      <c r="O132" s="86"/>
    </row>
    <row r="133" spans="1:15" ht="25.5" outlineLevel="2">
      <c r="A133" s="88"/>
      <c r="B133" s="88"/>
      <c r="C133" s="37" t="s">
        <v>41</v>
      </c>
      <c r="D133" s="49" t="s">
        <v>94</v>
      </c>
      <c r="E133" s="69"/>
      <c r="F133" s="86"/>
      <c r="G133" s="86"/>
      <c r="H133" s="78"/>
      <c r="I133" s="78"/>
      <c r="J133" s="95"/>
      <c r="K133" s="95"/>
      <c r="L133" s="95"/>
      <c r="M133" s="70"/>
      <c r="N133" s="90"/>
      <c r="O133" s="86"/>
    </row>
    <row r="134" spans="1:15" ht="12.75" outlineLevel="2">
      <c r="A134" s="88"/>
      <c r="B134" s="88"/>
      <c r="C134" s="37" t="s">
        <v>315</v>
      </c>
      <c r="D134" s="49" t="s">
        <v>94</v>
      </c>
      <c r="E134" s="69"/>
      <c r="F134" s="86"/>
      <c r="G134" s="86"/>
      <c r="H134" s="78"/>
      <c r="I134" s="78"/>
      <c r="J134" s="95"/>
      <c r="K134" s="95"/>
      <c r="L134" s="95"/>
      <c r="M134" s="70"/>
      <c r="N134" s="90"/>
      <c r="O134" s="86"/>
    </row>
    <row r="135" spans="1:15" ht="38.25" outlineLevel="2">
      <c r="A135" s="88"/>
      <c r="B135" s="113"/>
      <c r="C135" s="37" t="s">
        <v>121</v>
      </c>
      <c r="D135" s="51" t="s">
        <v>95</v>
      </c>
      <c r="E135" s="35"/>
      <c r="F135" s="86"/>
      <c r="G135" s="86"/>
      <c r="H135" s="78"/>
      <c r="I135" s="78"/>
      <c r="J135" s="95"/>
      <c r="K135" s="95"/>
      <c r="L135" s="95"/>
      <c r="M135" s="70"/>
      <c r="N135" s="90"/>
      <c r="O135" s="86"/>
    </row>
    <row r="136" spans="1:15" ht="45.75" customHeight="1" outlineLevel="2">
      <c r="A136" s="88"/>
      <c r="B136" s="113">
        <v>5</v>
      </c>
      <c r="C136" s="36" t="s">
        <v>43</v>
      </c>
      <c r="D136" s="49" t="s">
        <v>94</v>
      </c>
      <c r="E136" s="68" t="s">
        <v>95</v>
      </c>
      <c r="F136" s="86" t="s">
        <v>259</v>
      </c>
      <c r="G136" s="86">
        <v>50</v>
      </c>
      <c r="H136" s="78"/>
      <c r="I136" s="78"/>
      <c r="J136" s="95"/>
      <c r="K136" s="95"/>
      <c r="L136" s="95"/>
      <c r="M136" s="70"/>
      <c r="N136" s="89"/>
      <c r="O136" s="86"/>
    </row>
    <row r="137" spans="1:15" ht="12.75" outlineLevel="2">
      <c r="A137" s="88"/>
      <c r="B137" s="88"/>
      <c r="C137" s="37" t="s">
        <v>262</v>
      </c>
      <c r="D137" s="49" t="s">
        <v>94</v>
      </c>
      <c r="E137" s="69"/>
      <c r="F137" s="86"/>
      <c r="G137" s="86"/>
      <c r="H137" s="78"/>
      <c r="I137" s="78"/>
      <c r="J137" s="95"/>
      <c r="K137" s="95"/>
      <c r="L137" s="95"/>
      <c r="M137" s="70"/>
      <c r="N137" s="90"/>
      <c r="O137" s="86"/>
    </row>
    <row r="138" spans="1:15" ht="25.5" outlineLevel="2">
      <c r="A138" s="88"/>
      <c r="B138" s="88"/>
      <c r="C138" s="37" t="s">
        <v>236</v>
      </c>
      <c r="D138" s="49" t="s">
        <v>94</v>
      </c>
      <c r="E138" s="69"/>
      <c r="F138" s="86"/>
      <c r="G138" s="86"/>
      <c r="H138" s="78"/>
      <c r="I138" s="78"/>
      <c r="J138" s="95"/>
      <c r="K138" s="95"/>
      <c r="L138" s="95"/>
      <c r="M138" s="70"/>
      <c r="N138" s="90"/>
      <c r="O138" s="86"/>
    </row>
    <row r="139" spans="1:15" ht="12.75" outlineLevel="2">
      <c r="A139" s="88"/>
      <c r="B139" s="88"/>
      <c r="C139" s="37" t="s">
        <v>45</v>
      </c>
      <c r="D139" s="49" t="s">
        <v>94</v>
      </c>
      <c r="E139" s="69"/>
      <c r="F139" s="86"/>
      <c r="G139" s="86"/>
      <c r="H139" s="78"/>
      <c r="I139" s="78"/>
      <c r="J139" s="95"/>
      <c r="K139" s="95"/>
      <c r="L139" s="95"/>
      <c r="M139" s="70"/>
      <c r="N139" s="90"/>
      <c r="O139" s="86"/>
    </row>
    <row r="140" spans="1:15" ht="38.25" outlineLevel="2">
      <c r="A140" s="88"/>
      <c r="B140" s="113"/>
      <c r="C140" s="37" t="s">
        <v>122</v>
      </c>
      <c r="D140" s="51" t="s">
        <v>95</v>
      </c>
      <c r="E140" s="35"/>
      <c r="F140" s="86"/>
      <c r="G140" s="86"/>
      <c r="H140" s="78"/>
      <c r="I140" s="78"/>
      <c r="J140" s="95"/>
      <c r="K140" s="95"/>
      <c r="L140" s="95"/>
      <c r="M140" s="70"/>
      <c r="N140" s="90"/>
      <c r="O140" s="86"/>
    </row>
    <row r="141" spans="1:15" ht="23.25" customHeight="1" outlineLevel="2">
      <c r="A141" s="88"/>
      <c r="B141" s="113">
        <v>6</v>
      </c>
      <c r="C141" s="36" t="s">
        <v>47</v>
      </c>
      <c r="D141" s="49" t="s">
        <v>94</v>
      </c>
      <c r="E141" s="68" t="s">
        <v>95</v>
      </c>
      <c r="F141" s="86" t="s">
        <v>259</v>
      </c>
      <c r="G141" s="86">
        <v>175</v>
      </c>
      <c r="H141" s="78"/>
      <c r="I141" s="78"/>
      <c r="J141" s="95"/>
      <c r="K141" s="95"/>
      <c r="L141" s="95"/>
      <c r="M141" s="70"/>
      <c r="N141" s="89"/>
      <c r="O141" s="86"/>
    </row>
    <row r="142" spans="1:15" ht="16.5" customHeight="1" outlineLevel="2">
      <c r="A142" s="88"/>
      <c r="B142" s="88"/>
      <c r="C142" s="37" t="s">
        <v>268</v>
      </c>
      <c r="D142" s="49" t="s">
        <v>94</v>
      </c>
      <c r="E142" s="69"/>
      <c r="F142" s="86"/>
      <c r="G142" s="86"/>
      <c r="H142" s="78"/>
      <c r="I142" s="78"/>
      <c r="J142" s="95"/>
      <c r="K142" s="95"/>
      <c r="L142" s="95"/>
      <c r="M142" s="70"/>
      <c r="N142" s="90"/>
      <c r="O142" s="86"/>
    </row>
    <row r="143" spans="1:15" ht="34.5" customHeight="1" outlineLevel="2">
      <c r="A143" s="85"/>
      <c r="B143" s="85"/>
      <c r="C143" s="38" t="s">
        <v>123</v>
      </c>
      <c r="D143" s="51" t="s">
        <v>95</v>
      </c>
      <c r="E143" s="35"/>
      <c r="F143" s="86"/>
      <c r="G143" s="86"/>
      <c r="H143" s="78"/>
      <c r="I143" s="78"/>
      <c r="J143" s="95"/>
      <c r="K143" s="95"/>
      <c r="L143" s="95"/>
      <c r="M143" s="70"/>
      <c r="N143" s="90"/>
      <c r="O143" s="86"/>
    </row>
    <row r="144" spans="1:15" ht="12.75" outlineLevel="1">
      <c r="A144" s="14" t="s">
        <v>181</v>
      </c>
      <c r="B144" s="14"/>
      <c r="C144" s="39"/>
      <c r="D144" s="39"/>
      <c r="E144" s="17"/>
      <c r="F144" s="14"/>
      <c r="G144" s="14"/>
      <c r="H144" s="16"/>
      <c r="I144" s="16"/>
      <c r="J144" s="13"/>
      <c r="K144" s="13"/>
      <c r="L144" s="13"/>
      <c r="M144" s="17"/>
      <c r="N144" s="18"/>
      <c r="O144" s="14"/>
    </row>
    <row r="145" spans="1:15" ht="12.75" outlineLevel="2">
      <c r="A145" s="88">
        <v>5</v>
      </c>
      <c r="B145" s="88">
        <v>1</v>
      </c>
      <c r="C145" s="44" t="s">
        <v>49</v>
      </c>
      <c r="D145" s="49" t="s">
        <v>94</v>
      </c>
      <c r="E145" s="68" t="s">
        <v>95</v>
      </c>
      <c r="F145" s="86" t="s">
        <v>259</v>
      </c>
      <c r="G145" s="86">
        <v>270</v>
      </c>
      <c r="H145" s="78"/>
      <c r="I145" s="78"/>
      <c r="J145" s="95"/>
      <c r="K145" s="95"/>
      <c r="L145" s="95"/>
      <c r="M145" s="70"/>
      <c r="N145" s="89"/>
      <c r="O145" s="86"/>
    </row>
    <row r="146" spans="1:15" ht="12.75" customHeight="1" outlineLevel="2">
      <c r="A146" s="88"/>
      <c r="B146" s="88"/>
      <c r="C146" s="37" t="s">
        <v>262</v>
      </c>
      <c r="D146" s="49" t="s">
        <v>94</v>
      </c>
      <c r="E146" s="69"/>
      <c r="F146" s="86"/>
      <c r="G146" s="86"/>
      <c r="H146" s="78"/>
      <c r="I146" s="78"/>
      <c r="J146" s="95"/>
      <c r="K146" s="95"/>
      <c r="L146" s="95"/>
      <c r="M146" s="70"/>
      <c r="N146" s="90"/>
      <c r="O146" s="86"/>
    </row>
    <row r="147" spans="1:15" ht="12.75" customHeight="1" outlineLevel="2">
      <c r="A147" s="88"/>
      <c r="B147" s="88"/>
      <c r="C147" s="37" t="s">
        <v>50</v>
      </c>
      <c r="D147" s="49" t="s">
        <v>94</v>
      </c>
      <c r="E147" s="69"/>
      <c r="F147" s="86"/>
      <c r="G147" s="86"/>
      <c r="H147" s="78"/>
      <c r="I147" s="78"/>
      <c r="J147" s="95"/>
      <c r="K147" s="95"/>
      <c r="L147" s="95"/>
      <c r="M147" s="70"/>
      <c r="N147" s="90"/>
      <c r="O147" s="86"/>
    </row>
    <row r="148" spans="1:15" ht="12.75" customHeight="1" outlineLevel="2">
      <c r="A148" s="88"/>
      <c r="B148" s="88"/>
      <c r="C148" s="37" t="s">
        <v>8</v>
      </c>
      <c r="D148" s="49" t="s">
        <v>94</v>
      </c>
      <c r="E148" s="69"/>
      <c r="F148" s="86"/>
      <c r="G148" s="86"/>
      <c r="H148" s="78"/>
      <c r="I148" s="78"/>
      <c r="J148" s="95"/>
      <c r="K148" s="95"/>
      <c r="L148" s="95"/>
      <c r="M148" s="70"/>
      <c r="N148" s="90"/>
      <c r="O148" s="86"/>
    </row>
    <row r="149" spans="1:15" ht="12.75" customHeight="1" outlineLevel="2">
      <c r="A149" s="88"/>
      <c r="B149" s="88"/>
      <c r="C149" s="37" t="s">
        <v>9</v>
      </c>
      <c r="D149" s="49" t="s">
        <v>94</v>
      </c>
      <c r="E149" s="69"/>
      <c r="F149" s="86"/>
      <c r="G149" s="86"/>
      <c r="H149" s="78"/>
      <c r="I149" s="78"/>
      <c r="J149" s="95"/>
      <c r="K149" s="95"/>
      <c r="L149" s="95"/>
      <c r="M149" s="70"/>
      <c r="N149" s="90"/>
      <c r="O149" s="86"/>
    </row>
    <row r="150" spans="1:15" ht="87" customHeight="1" outlineLevel="2">
      <c r="A150" s="88"/>
      <c r="B150" s="88"/>
      <c r="C150" s="37" t="s">
        <v>124</v>
      </c>
      <c r="D150" s="51" t="s">
        <v>95</v>
      </c>
      <c r="E150" s="35"/>
      <c r="F150" s="86"/>
      <c r="G150" s="86"/>
      <c r="H150" s="78"/>
      <c r="I150" s="78"/>
      <c r="J150" s="95"/>
      <c r="K150" s="95"/>
      <c r="L150" s="95"/>
      <c r="M150" s="70"/>
      <c r="N150" s="90"/>
      <c r="O150" s="86"/>
    </row>
    <row r="151" spans="1:15" ht="24.75" customHeight="1" outlineLevel="2">
      <c r="A151" s="88"/>
      <c r="B151" s="113">
        <v>2</v>
      </c>
      <c r="C151" s="36" t="s">
        <v>52</v>
      </c>
      <c r="D151" s="49" t="s">
        <v>94</v>
      </c>
      <c r="E151" s="65" t="s">
        <v>95</v>
      </c>
      <c r="F151" s="86" t="s">
        <v>259</v>
      </c>
      <c r="G151" s="86">
        <v>250</v>
      </c>
      <c r="H151" s="78"/>
      <c r="I151" s="78"/>
      <c r="J151" s="95"/>
      <c r="K151" s="95"/>
      <c r="L151" s="95"/>
      <c r="M151" s="70"/>
      <c r="N151" s="89"/>
      <c r="O151" s="86"/>
    </row>
    <row r="152" spans="1:15" ht="25.5" outlineLevel="2">
      <c r="A152" s="88"/>
      <c r="B152" s="88"/>
      <c r="C152" s="37" t="s">
        <v>299</v>
      </c>
      <c r="D152" s="49" t="s">
        <v>94</v>
      </c>
      <c r="E152" s="66"/>
      <c r="F152" s="86"/>
      <c r="G152" s="86"/>
      <c r="H152" s="78"/>
      <c r="I152" s="78"/>
      <c r="J152" s="95"/>
      <c r="K152" s="95"/>
      <c r="L152" s="95"/>
      <c r="M152" s="70"/>
      <c r="N152" s="90"/>
      <c r="O152" s="86"/>
    </row>
    <row r="153" spans="1:15" ht="25.5" outlineLevel="2">
      <c r="A153" s="88"/>
      <c r="B153" s="88"/>
      <c r="C153" s="37" t="s">
        <v>2</v>
      </c>
      <c r="D153" s="49" t="s">
        <v>94</v>
      </c>
      <c r="E153" s="67"/>
      <c r="F153" s="86"/>
      <c r="G153" s="86"/>
      <c r="H153" s="78"/>
      <c r="I153" s="78"/>
      <c r="J153" s="95"/>
      <c r="K153" s="95"/>
      <c r="L153" s="95"/>
      <c r="M153" s="70"/>
      <c r="N153" s="90"/>
      <c r="O153" s="86"/>
    </row>
    <row r="154" spans="1:15" ht="68.25" customHeight="1" outlineLevel="2">
      <c r="A154" s="88"/>
      <c r="B154" s="113"/>
      <c r="C154" s="37" t="s">
        <v>125</v>
      </c>
      <c r="D154" s="51" t="s">
        <v>95</v>
      </c>
      <c r="E154" s="35"/>
      <c r="F154" s="86"/>
      <c r="G154" s="86"/>
      <c r="H154" s="78"/>
      <c r="I154" s="78"/>
      <c r="J154" s="95"/>
      <c r="K154" s="95"/>
      <c r="L154" s="95"/>
      <c r="M154" s="70"/>
      <c r="N154" s="90"/>
      <c r="O154" s="86"/>
    </row>
    <row r="155" spans="1:15" ht="24" customHeight="1" outlineLevel="2">
      <c r="A155" s="88"/>
      <c r="B155" s="113">
        <v>3</v>
      </c>
      <c r="C155" s="36" t="s">
        <v>54</v>
      </c>
      <c r="D155" s="49" t="s">
        <v>94</v>
      </c>
      <c r="E155" s="68" t="s">
        <v>95</v>
      </c>
      <c r="F155" s="86" t="s">
        <v>259</v>
      </c>
      <c r="G155" s="86">
        <v>50</v>
      </c>
      <c r="H155" s="78"/>
      <c r="I155" s="78"/>
      <c r="J155" s="95"/>
      <c r="K155" s="95"/>
      <c r="L155" s="95"/>
      <c r="M155" s="70"/>
      <c r="N155" s="89"/>
      <c r="O155" s="86"/>
    </row>
    <row r="156" spans="1:15" ht="12.75" outlineLevel="2">
      <c r="A156" s="88"/>
      <c r="B156" s="88"/>
      <c r="C156" s="37" t="s">
        <v>262</v>
      </c>
      <c r="D156" s="49" t="s">
        <v>94</v>
      </c>
      <c r="E156" s="69"/>
      <c r="F156" s="86"/>
      <c r="G156" s="86"/>
      <c r="H156" s="78"/>
      <c r="I156" s="78"/>
      <c r="J156" s="95"/>
      <c r="K156" s="95"/>
      <c r="L156" s="95"/>
      <c r="M156" s="70"/>
      <c r="N156" s="90"/>
      <c r="O156" s="86"/>
    </row>
    <row r="157" spans="1:15" ht="12.75" outlineLevel="2">
      <c r="A157" s="88"/>
      <c r="B157" s="88"/>
      <c r="C157" s="37" t="s">
        <v>55</v>
      </c>
      <c r="D157" s="49" t="s">
        <v>94</v>
      </c>
      <c r="E157" s="69"/>
      <c r="F157" s="86"/>
      <c r="G157" s="86"/>
      <c r="H157" s="78"/>
      <c r="I157" s="78"/>
      <c r="J157" s="95"/>
      <c r="K157" s="95"/>
      <c r="L157" s="95"/>
      <c r="M157" s="70"/>
      <c r="N157" s="90"/>
      <c r="O157" s="86"/>
    </row>
    <row r="158" spans="1:15" ht="12.75" outlineLevel="2">
      <c r="A158" s="88"/>
      <c r="B158" s="88"/>
      <c r="C158" s="37" t="s">
        <v>56</v>
      </c>
      <c r="D158" s="49" t="s">
        <v>94</v>
      </c>
      <c r="E158" s="69"/>
      <c r="F158" s="86"/>
      <c r="G158" s="86"/>
      <c r="H158" s="78"/>
      <c r="I158" s="78"/>
      <c r="J158" s="95"/>
      <c r="K158" s="95"/>
      <c r="L158" s="95"/>
      <c r="M158" s="70"/>
      <c r="N158" s="90"/>
      <c r="O158" s="86"/>
    </row>
    <row r="159" spans="1:15" ht="39" customHeight="1" outlineLevel="2">
      <c r="A159" s="88"/>
      <c r="B159" s="113"/>
      <c r="C159" s="37" t="s">
        <v>126</v>
      </c>
      <c r="D159" s="51" t="s">
        <v>95</v>
      </c>
      <c r="E159" s="35"/>
      <c r="F159" s="86"/>
      <c r="G159" s="86"/>
      <c r="H159" s="78"/>
      <c r="I159" s="78"/>
      <c r="J159" s="95"/>
      <c r="K159" s="95"/>
      <c r="L159" s="95"/>
      <c r="M159" s="70"/>
      <c r="N159" s="90"/>
      <c r="O159" s="86"/>
    </row>
    <row r="160" spans="1:15" ht="20.25" customHeight="1" outlineLevel="2">
      <c r="A160" s="88"/>
      <c r="B160" s="113">
        <v>4</v>
      </c>
      <c r="C160" s="36" t="s">
        <v>63</v>
      </c>
      <c r="D160" s="49" t="s">
        <v>94</v>
      </c>
      <c r="E160" s="65" t="s">
        <v>95</v>
      </c>
      <c r="F160" s="86" t="s">
        <v>259</v>
      </c>
      <c r="G160" s="86">
        <v>210</v>
      </c>
      <c r="H160" s="78"/>
      <c r="I160" s="78"/>
      <c r="J160" s="95"/>
      <c r="K160" s="95"/>
      <c r="L160" s="95"/>
      <c r="M160" s="70"/>
      <c r="N160" s="89"/>
      <c r="O160" s="86"/>
    </row>
    <row r="161" spans="1:15" ht="12.75" customHeight="1" outlineLevel="2">
      <c r="A161" s="88"/>
      <c r="B161" s="88"/>
      <c r="C161" s="37" t="s">
        <v>262</v>
      </c>
      <c r="D161" s="49" t="s">
        <v>94</v>
      </c>
      <c r="E161" s="66"/>
      <c r="F161" s="86"/>
      <c r="G161" s="86"/>
      <c r="H161" s="78"/>
      <c r="I161" s="78"/>
      <c r="J161" s="95"/>
      <c r="K161" s="95"/>
      <c r="L161" s="95"/>
      <c r="M161" s="70"/>
      <c r="N161" s="90"/>
      <c r="O161" s="86"/>
    </row>
    <row r="162" spans="1:15" ht="12.75" customHeight="1" outlineLevel="2">
      <c r="A162" s="88"/>
      <c r="B162" s="88"/>
      <c r="C162" s="37" t="s">
        <v>64</v>
      </c>
      <c r="D162" s="49" t="s">
        <v>94</v>
      </c>
      <c r="E162" s="67"/>
      <c r="F162" s="86"/>
      <c r="G162" s="86"/>
      <c r="H162" s="78"/>
      <c r="I162" s="78"/>
      <c r="J162" s="95"/>
      <c r="K162" s="95"/>
      <c r="L162" s="95"/>
      <c r="M162" s="70"/>
      <c r="N162" s="90"/>
      <c r="O162" s="86"/>
    </row>
    <row r="163" spans="1:15" ht="58.5" customHeight="1" outlineLevel="2">
      <c r="A163" s="88"/>
      <c r="B163" s="113"/>
      <c r="C163" s="37" t="s">
        <v>281</v>
      </c>
      <c r="D163" s="51" t="s">
        <v>95</v>
      </c>
      <c r="E163" s="35"/>
      <c r="F163" s="86"/>
      <c r="G163" s="86"/>
      <c r="H163" s="78"/>
      <c r="I163" s="78"/>
      <c r="J163" s="95"/>
      <c r="K163" s="95"/>
      <c r="L163" s="95"/>
      <c r="M163" s="70"/>
      <c r="N163" s="90"/>
      <c r="O163" s="86"/>
    </row>
    <row r="164" spans="1:15" ht="18.75" customHeight="1" outlineLevel="2">
      <c r="A164" s="88"/>
      <c r="B164" s="113">
        <v>5</v>
      </c>
      <c r="C164" s="36" t="s">
        <v>66</v>
      </c>
      <c r="D164" s="49" t="s">
        <v>94</v>
      </c>
      <c r="E164" s="68" t="s">
        <v>95</v>
      </c>
      <c r="F164" s="86" t="s">
        <v>259</v>
      </c>
      <c r="G164" s="86">
        <v>210</v>
      </c>
      <c r="H164" s="78"/>
      <c r="I164" s="78"/>
      <c r="J164" s="95"/>
      <c r="K164" s="95"/>
      <c r="L164" s="95"/>
      <c r="M164" s="70"/>
      <c r="N164" s="89"/>
      <c r="O164" s="86"/>
    </row>
    <row r="165" spans="1:15" ht="12.75" customHeight="1" outlineLevel="2">
      <c r="A165" s="88"/>
      <c r="B165" s="88"/>
      <c r="C165" s="37" t="s">
        <v>262</v>
      </c>
      <c r="D165" s="49" t="s">
        <v>94</v>
      </c>
      <c r="E165" s="69"/>
      <c r="F165" s="86"/>
      <c r="G165" s="86"/>
      <c r="H165" s="78"/>
      <c r="I165" s="78"/>
      <c r="J165" s="95"/>
      <c r="K165" s="95"/>
      <c r="L165" s="95"/>
      <c r="M165" s="70"/>
      <c r="N165" s="90"/>
      <c r="O165" s="86"/>
    </row>
    <row r="166" spans="1:15" ht="12.75" customHeight="1" outlineLevel="2">
      <c r="A166" s="88"/>
      <c r="B166" s="88"/>
      <c r="C166" s="37" t="s">
        <v>67</v>
      </c>
      <c r="D166" s="49" t="s">
        <v>94</v>
      </c>
      <c r="E166" s="69"/>
      <c r="F166" s="86"/>
      <c r="G166" s="86"/>
      <c r="H166" s="78"/>
      <c r="I166" s="78"/>
      <c r="J166" s="95"/>
      <c r="K166" s="95"/>
      <c r="L166" s="95"/>
      <c r="M166" s="70"/>
      <c r="N166" s="90"/>
      <c r="O166" s="86"/>
    </row>
    <row r="167" spans="1:15" ht="12.75" customHeight="1" outlineLevel="2">
      <c r="A167" s="88"/>
      <c r="B167" s="88"/>
      <c r="C167" s="37" t="s">
        <v>68</v>
      </c>
      <c r="D167" s="49" t="s">
        <v>94</v>
      </c>
      <c r="E167" s="69"/>
      <c r="F167" s="86"/>
      <c r="G167" s="86"/>
      <c r="H167" s="78"/>
      <c r="I167" s="78"/>
      <c r="J167" s="95"/>
      <c r="K167" s="95"/>
      <c r="L167" s="95"/>
      <c r="M167" s="70"/>
      <c r="N167" s="90"/>
      <c r="O167" s="86"/>
    </row>
    <row r="168" spans="1:15" ht="12.75" customHeight="1" outlineLevel="2">
      <c r="A168" s="88"/>
      <c r="B168" s="88"/>
      <c r="C168" s="37" t="s">
        <v>55</v>
      </c>
      <c r="D168" s="49" t="s">
        <v>94</v>
      </c>
      <c r="E168" s="69"/>
      <c r="F168" s="86"/>
      <c r="G168" s="86"/>
      <c r="H168" s="78"/>
      <c r="I168" s="78"/>
      <c r="J168" s="95"/>
      <c r="K168" s="95"/>
      <c r="L168" s="95"/>
      <c r="M168" s="70"/>
      <c r="N168" s="90"/>
      <c r="O168" s="86"/>
    </row>
    <row r="169" spans="1:15" ht="12.75" outlineLevel="2">
      <c r="A169" s="88"/>
      <c r="B169" s="88"/>
      <c r="C169" s="114" t="s">
        <v>282</v>
      </c>
      <c r="D169" s="63" t="s">
        <v>95</v>
      </c>
      <c r="E169" s="70"/>
      <c r="F169" s="86"/>
      <c r="G169" s="86"/>
      <c r="H169" s="78"/>
      <c r="I169" s="78"/>
      <c r="J169" s="95"/>
      <c r="K169" s="95"/>
      <c r="L169" s="95"/>
      <c r="M169" s="70"/>
      <c r="N169" s="90"/>
      <c r="O169" s="86"/>
    </row>
    <row r="170" spans="1:15" ht="47.25" customHeight="1" outlineLevel="2">
      <c r="A170" s="88"/>
      <c r="B170" s="113"/>
      <c r="C170" s="114"/>
      <c r="D170" s="64"/>
      <c r="E170" s="70"/>
      <c r="F170" s="86"/>
      <c r="G170" s="86"/>
      <c r="H170" s="78"/>
      <c r="I170" s="78"/>
      <c r="J170" s="95"/>
      <c r="K170" s="95"/>
      <c r="L170" s="95"/>
      <c r="M170" s="70"/>
      <c r="N170" s="90"/>
      <c r="O170" s="86"/>
    </row>
    <row r="171" spans="1:15" ht="18.75" customHeight="1" outlineLevel="2">
      <c r="A171" s="88"/>
      <c r="B171" s="113">
        <v>6</v>
      </c>
      <c r="C171" s="36" t="s">
        <v>70</v>
      </c>
      <c r="D171" s="49" t="s">
        <v>94</v>
      </c>
      <c r="E171" s="65" t="s">
        <v>95</v>
      </c>
      <c r="F171" s="86" t="s">
        <v>259</v>
      </c>
      <c r="G171" s="86">
        <v>20</v>
      </c>
      <c r="H171" s="78"/>
      <c r="I171" s="78"/>
      <c r="J171" s="95"/>
      <c r="K171" s="95"/>
      <c r="L171" s="95"/>
      <c r="M171" s="70"/>
      <c r="N171" s="89"/>
      <c r="O171" s="86"/>
    </row>
    <row r="172" spans="1:15" ht="12.75" customHeight="1" outlineLevel="2">
      <c r="A172" s="88"/>
      <c r="B172" s="88"/>
      <c r="C172" s="37" t="s">
        <v>262</v>
      </c>
      <c r="D172" s="49" t="s">
        <v>94</v>
      </c>
      <c r="E172" s="66"/>
      <c r="F172" s="86"/>
      <c r="G172" s="86"/>
      <c r="H172" s="78"/>
      <c r="I172" s="78"/>
      <c r="J172" s="95"/>
      <c r="K172" s="95"/>
      <c r="L172" s="95"/>
      <c r="M172" s="70"/>
      <c r="N172" s="90"/>
      <c r="O172" s="86"/>
    </row>
    <row r="173" spans="1:15" ht="12.75" customHeight="1" outlineLevel="2">
      <c r="A173" s="88"/>
      <c r="B173" s="88"/>
      <c r="C173" s="37" t="s">
        <v>71</v>
      </c>
      <c r="D173" s="49" t="s">
        <v>94</v>
      </c>
      <c r="E173" s="67"/>
      <c r="F173" s="86"/>
      <c r="G173" s="86"/>
      <c r="H173" s="78"/>
      <c r="I173" s="78"/>
      <c r="J173" s="95"/>
      <c r="K173" s="95"/>
      <c r="L173" s="95"/>
      <c r="M173" s="70"/>
      <c r="N173" s="90"/>
      <c r="O173" s="86"/>
    </row>
    <row r="174" spans="1:15" ht="51" outlineLevel="2">
      <c r="A174" s="85"/>
      <c r="B174" s="85"/>
      <c r="C174" s="38" t="s">
        <v>283</v>
      </c>
      <c r="D174" s="51" t="s">
        <v>95</v>
      </c>
      <c r="E174" s="35"/>
      <c r="F174" s="86"/>
      <c r="G174" s="86"/>
      <c r="H174" s="78"/>
      <c r="I174" s="78"/>
      <c r="J174" s="95"/>
      <c r="K174" s="95"/>
      <c r="L174" s="95"/>
      <c r="M174" s="70"/>
      <c r="N174" s="90"/>
      <c r="O174" s="86"/>
    </row>
    <row r="175" spans="1:15" ht="12.75" outlineLevel="1">
      <c r="A175" s="14" t="s">
        <v>182</v>
      </c>
      <c r="B175" s="14"/>
      <c r="C175" s="39"/>
      <c r="D175" s="39"/>
      <c r="E175" s="17"/>
      <c r="F175" s="14"/>
      <c r="G175" s="14"/>
      <c r="H175" s="16"/>
      <c r="I175" s="16"/>
      <c r="J175" s="13"/>
      <c r="K175" s="13"/>
      <c r="L175" s="13"/>
      <c r="M175" s="17"/>
      <c r="N175" s="18"/>
      <c r="O175" s="14"/>
    </row>
    <row r="176" spans="1:15" ht="29.25" customHeight="1" outlineLevel="2">
      <c r="A176" s="88">
        <v>6</v>
      </c>
      <c r="B176" s="88">
        <v>1</v>
      </c>
      <c r="C176" s="54" t="s">
        <v>73</v>
      </c>
      <c r="D176" s="49" t="s">
        <v>94</v>
      </c>
      <c r="E176" s="68" t="s">
        <v>95</v>
      </c>
      <c r="F176" s="86" t="s">
        <v>259</v>
      </c>
      <c r="G176" s="86">
        <v>30</v>
      </c>
      <c r="H176" s="78"/>
      <c r="I176" s="78"/>
      <c r="J176" s="95"/>
      <c r="K176" s="95"/>
      <c r="L176" s="95"/>
      <c r="M176" s="70"/>
      <c r="N176" s="89"/>
      <c r="O176" s="86"/>
    </row>
    <row r="177" spans="1:15" ht="25.5" outlineLevel="2">
      <c r="A177" s="88"/>
      <c r="B177" s="88"/>
      <c r="C177" s="55" t="s">
        <v>74</v>
      </c>
      <c r="D177" s="49" t="s">
        <v>94</v>
      </c>
      <c r="E177" s="112"/>
      <c r="F177" s="86"/>
      <c r="G177" s="86"/>
      <c r="H177" s="78"/>
      <c r="I177" s="78"/>
      <c r="J177" s="95"/>
      <c r="K177" s="95"/>
      <c r="L177" s="95"/>
      <c r="M177" s="70"/>
      <c r="N177" s="90"/>
      <c r="O177" s="86"/>
    </row>
    <row r="178" spans="1:15" ht="12.75" outlineLevel="2">
      <c r="A178" s="88"/>
      <c r="B178" s="88"/>
      <c r="C178" s="55" t="s">
        <v>75</v>
      </c>
      <c r="D178" s="49" t="s">
        <v>94</v>
      </c>
      <c r="E178" s="112"/>
      <c r="F178" s="86"/>
      <c r="G178" s="86"/>
      <c r="H178" s="78"/>
      <c r="I178" s="78"/>
      <c r="J178" s="95"/>
      <c r="K178" s="95"/>
      <c r="L178" s="95"/>
      <c r="M178" s="70"/>
      <c r="N178" s="90"/>
      <c r="O178" s="86"/>
    </row>
    <row r="179" spans="1:15" ht="25.5" outlineLevel="2">
      <c r="A179" s="88"/>
      <c r="B179" s="88"/>
      <c r="C179" s="37" t="s">
        <v>76</v>
      </c>
      <c r="D179" s="49" t="s">
        <v>94</v>
      </c>
      <c r="E179" s="112"/>
      <c r="F179" s="86"/>
      <c r="G179" s="86"/>
      <c r="H179" s="78"/>
      <c r="I179" s="78"/>
      <c r="J179" s="95"/>
      <c r="K179" s="95"/>
      <c r="L179" s="95"/>
      <c r="M179" s="70"/>
      <c r="N179" s="90"/>
      <c r="O179" s="86"/>
    </row>
    <row r="180" spans="1:15" ht="25.5" outlineLevel="2">
      <c r="A180" s="88"/>
      <c r="B180" s="88"/>
      <c r="C180" s="37" t="s">
        <v>77</v>
      </c>
      <c r="D180" s="49" t="s">
        <v>94</v>
      </c>
      <c r="E180" s="112"/>
      <c r="F180" s="86"/>
      <c r="G180" s="86"/>
      <c r="H180" s="78"/>
      <c r="I180" s="78"/>
      <c r="J180" s="95"/>
      <c r="K180" s="95"/>
      <c r="L180" s="95"/>
      <c r="M180" s="70"/>
      <c r="N180" s="90"/>
      <c r="O180" s="86"/>
    </row>
    <row r="181" spans="1:15" ht="12.75" outlineLevel="2">
      <c r="A181" s="88"/>
      <c r="B181" s="88"/>
      <c r="C181" s="37" t="s">
        <v>268</v>
      </c>
      <c r="D181" s="49" t="s">
        <v>94</v>
      </c>
      <c r="E181" s="112"/>
      <c r="F181" s="86"/>
      <c r="G181" s="86"/>
      <c r="H181" s="78"/>
      <c r="I181" s="78"/>
      <c r="J181" s="95"/>
      <c r="K181" s="95"/>
      <c r="L181" s="95"/>
      <c r="M181" s="70"/>
      <c r="N181" s="90"/>
      <c r="O181" s="86"/>
    </row>
    <row r="182" spans="1:15" ht="12.75" outlineLevel="2">
      <c r="A182" s="88"/>
      <c r="B182" s="88"/>
      <c r="C182" s="37" t="s">
        <v>274</v>
      </c>
      <c r="D182" s="49" t="s">
        <v>94</v>
      </c>
      <c r="E182" s="112"/>
      <c r="F182" s="86"/>
      <c r="G182" s="86"/>
      <c r="H182" s="78"/>
      <c r="I182" s="78"/>
      <c r="J182" s="95"/>
      <c r="K182" s="95"/>
      <c r="L182" s="95"/>
      <c r="M182" s="70"/>
      <c r="N182" s="90"/>
      <c r="O182" s="86"/>
    </row>
    <row r="183" spans="1:15" ht="78.75" customHeight="1" outlineLevel="2">
      <c r="A183" s="85"/>
      <c r="B183" s="85"/>
      <c r="C183" s="38" t="s">
        <v>284</v>
      </c>
      <c r="D183" s="51" t="s">
        <v>95</v>
      </c>
      <c r="E183" s="29"/>
      <c r="F183" s="86"/>
      <c r="G183" s="86"/>
      <c r="H183" s="78"/>
      <c r="I183" s="78"/>
      <c r="J183" s="95"/>
      <c r="K183" s="95"/>
      <c r="L183" s="95"/>
      <c r="M183" s="70"/>
      <c r="N183" s="90"/>
      <c r="O183" s="86"/>
    </row>
    <row r="184" spans="1:15" ht="27" customHeight="1" outlineLevel="2">
      <c r="A184" s="108">
        <v>7</v>
      </c>
      <c r="B184" s="110">
        <v>1</v>
      </c>
      <c r="C184" s="45" t="s">
        <v>79</v>
      </c>
      <c r="D184" s="49" t="s">
        <v>94</v>
      </c>
      <c r="E184" s="68" t="s">
        <v>95</v>
      </c>
      <c r="F184" s="86" t="s">
        <v>259</v>
      </c>
      <c r="G184" s="86">
        <v>600</v>
      </c>
      <c r="H184" s="78"/>
      <c r="I184" s="78"/>
      <c r="J184" s="95"/>
      <c r="K184" s="95"/>
      <c r="L184" s="95"/>
      <c r="M184" s="70"/>
      <c r="N184" s="89"/>
      <c r="O184" s="86"/>
    </row>
    <row r="185" spans="1:15" ht="38.25" outlineLevel="2">
      <c r="A185" s="109"/>
      <c r="B185" s="57"/>
      <c r="C185" s="37" t="s">
        <v>80</v>
      </c>
      <c r="D185" s="49" t="s">
        <v>94</v>
      </c>
      <c r="E185" s="69"/>
      <c r="F185" s="86"/>
      <c r="G185" s="86"/>
      <c r="H185" s="78"/>
      <c r="I185" s="78"/>
      <c r="J185" s="95"/>
      <c r="K185" s="95"/>
      <c r="L185" s="95"/>
      <c r="M185" s="70"/>
      <c r="N185" s="90"/>
      <c r="O185" s="86"/>
    </row>
    <row r="186" spans="1:15" ht="12.75" outlineLevel="2">
      <c r="A186" s="109"/>
      <c r="B186" s="57"/>
      <c r="C186" s="37" t="s">
        <v>81</v>
      </c>
      <c r="D186" s="49" t="s">
        <v>94</v>
      </c>
      <c r="E186" s="69"/>
      <c r="F186" s="86"/>
      <c r="G186" s="86"/>
      <c r="H186" s="78"/>
      <c r="I186" s="78"/>
      <c r="J186" s="95"/>
      <c r="K186" s="95"/>
      <c r="L186" s="95"/>
      <c r="M186" s="70"/>
      <c r="N186" s="90"/>
      <c r="O186" s="86"/>
    </row>
    <row r="187" spans="1:15" ht="12.75" outlineLevel="2">
      <c r="A187" s="109"/>
      <c r="B187" s="57"/>
      <c r="C187" s="37" t="s">
        <v>82</v>
      </c>
      <c r="D187" s="49" t="s">
        <v>94</v>
      </c>
      <c r="E187" s="69"/>
      <c r="F187" s="86"/>
      <c r="G187" s="86"/>
      <c r="H187" s="78"/>
      <c r="I187" s="78"/>
      <c r="J187" s="95"/>
      <c r="K187" s="95"/>
      <c r="L187" s="95"/>
      <c r="M187" s="70"/>
      <c r="N187" s="90"/>
      <c r="O187" s="86"/>
    </row>
    <row r="188" spans="1:15" ht="25.5" outlineLevel="2">
      <c r="A188" s="109"/>
      <c r="B188" s="57"/>
      <c r="C188" s="37" t="s">
        <v>83</v>
      </c>
      <c r="D188" s="49" t="s">
        <v>94</v>
      </c>
      <c r="E188" s="69"/>
      <c r="F188" s="86"/>
      <c r="G188" s="86"/>
      <c r="H188" s="78"/>
      <c r="I188" s="78"/>
      <c r="J188" s="95"/>
      <c r="K188" s="95"/>
      <c r="L188" s="95"/>
      <c r="M188" s="70"/>
      <c r="N188" s="90"/>
      <c r="O188" s="86"/>
    </row>
    <row r="189" spans="1:15" ht="12.75" outlineLevel="2">
      <c r="A189" s="109"/>
      <c r="B189" s="57"/>
      <c r="C189" s="37" t="s">
        <v>84</v>
      </c>
      <c r="D189" s="49" t="s">
        <v>94</v>
      </c>
      <c r="E189" s="69"/>
      <c r="F189" s="86"/>
      <c r="G189" s="86"/>
      <c r="H189" s="78"/>
      <c r="I189" s="78"/>
      <c r="J189" s="95"/>
      <c r="K189" s="95"/>
      <c r="L189" s="95"/>
      <c r="M189" s="70"/>
      <c r="N189" s="90"/>
      <c r="O189" s="86"/>
    </row>
    <row r="190" spans="1:15" ht="12.75" outlineLevel="2">
      <c r="A190" s="109"/>
      <c r="B190" s="57"/>
      <c r="C190" s="37" t="s">
        <v>85</v>
      </c>
      <c r="D190" s="49" t="s">
        <v>94</v>
      </c>
      <c r="E190" s="69"/>
      <c r="F190" s="86"/>
      <c r="G190" s="86"/>
      <c r="H190" s="78"/>
      <c r="I190" s="78"/>
      <c r="J190" s="95"/>
      <c r="K190" s="95"/>
      <c r="L190" s="95"/>
      <c r="M190" s="70"/>
      <c r="N190" s="90"/>
      <c r="O190" s="86"/>
    </row>
    <row r="191" spans="1:15" ht="47.25" customHeight="1" outlineLevel="2">
      <c r="A191" s="109"/>
      <c r="B191" s="111"/>
      <c r="C191" s="46" t="s">
        <v>285</v>
      </c>
      <c r="D191" s="51" t="s">
        <v>95</v>
      </c>
      <c r="E191" s="35"/>
      <c r="F191" s="86"/>
      <c r="G191" s="86"/>
      <c r="H191" s="78"/>
      <c r="I191" s="78"/>
      <c r="J191" s="95"/>
      <c r="K191" s="95"/>
      <c r="L191" s="95"/>
      <c r="M191" s="70"/>
      <c r="N191" s="90"/>
      <c r="O191" s="86"/>
    </row>
    <row r="192" spans="1:15" ht="25.5" outlineLevel="2">
      <c r="A192" s="109"/>
      <c r="B192" s="57">
        <v>2</v>
      </c>
      <c r="C192" s="44" t="s">
        <v>86</v>
      </c>
      <c r="D192" s="49" t="s">
        <v>94</v>
      </c>
      <c r="E192" s="68" t="s">
        <v>95</v>
      </c>
      <c r="F192" s="86" t="s">
        <v>259</v>
      </c>
      <c r="G192" s="86">
        <v>100</v>
      </c>
      <c r="H192" s="78"/>
      <c r="I192" s="78"/>
      <c r="J192" s="95"/>
      <c r="K192" s="95"/>
      <c r="L192" s="95"/>
      <c r="M192" s="70"/>
      <c r="N192" s="89"/>
      <c r="O192" s="86"/>
    </row>
    <row r="193" spans="1:15" ht="12.75" outlineLevel="2">
      <c r="A193" s="109"/>
      <c r="B193" s="57"/>
      <c r="C193" s="37" t="s">
        <v>87</v>
      </c>
      <c r="D193" s="49" t="s">
        <v>94</v>
      </c>
      <c r="E193" s="69"/>
      <c r="F193" s="86"/>
      <c r="G193" s="86"/>
      <c r="H193" s="78"/>
      <c r="I193" s="78"/>
      <c r="J193" s="95"/>
      <c r="K193" s="95"/>
      <c r="L193" s="95"/>
      <c r="M193" s="70"/>
      <c r="N193" s="90"/>
      <c r="O193" s="86"/>
    </row>
    <row r="194" spans="1:15" ht="12.75" outlineLevel="2">
      <c r="A194" s="109"/>
      <c r="B194" s="57"/>
      <c r="C194" s="37" t="s">
        <v>88</v>
      </c>
      <c r="D194" s="49" t="s">
        <v>94</v>
      </c>
      <c r="E194" s="69"/>
      <c r="F194" s="86"/>
      <c r="G194" s="86"/>
      <c r="H194" s="78"/>
      <c r="I194" s="78"/>
      <c r="J194" s="95"/>
      <c r="K194" s="95"/>
      <c r="L194" s="95"/>
      <c r="M194" s="70"/>
      <c r="N194" s="90"/>
      <c r="O194" s="86"/>
    </row>
    <row r="195" spans="1:15" ht="12.75" outlineLevel="2">
      <c r="A195" s="109"/>
      <c r="B195" s="57"/>
      <c r="C195" s="37" t="s">
        <v>89</v>
      </c>
      <c r="D195" s="49" t="s">
        <v>94</v>
      </c>
      <c r="E195" s="69"/>
      <c r="F195" s="86"/>
      <c r="G195" s="86"/>
      <c r="H195" s="78"/>
      <c r="I195" s="78"/>
      <c r="J195" s="95"/>
      <c r="K195" s="95"/>
      <c r="L195" s="95"/>
      <c r="M195" s="70"/>
      <c r="N195" s="90"/>
      <c r="O195" s="86"/>
    </row>
    <row r="196" spans="1:15" ht="12.75" outlineLevel="2">
      <c r="A196" s="109"/>
      <c r="B196" s="57"/>
      <c r="C196" s="37" t="s">
        <v>90</v>
      </c>
      <c r="D196" s="49" t="s">
        <v>94</v>
      </c>
      <c r="E196" s="69"/>
      <c r="F196" s="86"/>
      <c r="G196" s="86"/>
      <c r="H196" s="78"/>
      <c r="I196" s="78"/>
      <c r="J196" s="95"/>
      <c r="K196" s="95"/>
      <c r="L196" s="95"/>
      <c r="M196" s="70"/>
      <c r="N196" s="90"/>
      <c r="O196" s="86"/>
    </row>
    <row r="197" spans="1:15" ht="12.75" outlineLevel="2">
      <c r="A197" s="109"/>
      <c r="B197" s="57"/>
      <c r="C197" s="37" t="s">
        <v>91</v>
      </c>
      <c r="D197" s="49" t="s">
        <v>94</v>
      </c>
      <c r="E197" s="69"/>
      <c r="F197" s="86"/>
      <c r="G197" s="86"/>
      <c r="H197" s="78"/>
      <c r="I197" s="78"/>
      <c r="J197" s="95"/>
      <c r="K197" s="95"/>
      <c r="L197" s="95"/>
      <c r="M197" s="70"/>
      <c r="N197" s="90"/>
      <c r="O197" s="86"/>
    </row>
    <row r="198" spans="1:15" ht="38.25" outlineLevel="2">
      <c r="A198" s="105"/>
      <c r="B198" s="58"/>
      <c r="C198" s="38" t="s">
        <v>286</v>
      </c>
      <c r="D198" s="51" t="s">
        <v>95</v>
      </c>
      <c r="E198" s="35"/>
      <c r="F198" s="86"/>
      <c r="G198" s="86"/>
      <c r="H198" s="78"/>
      <c r="I198" s="78"/>
      <c r="J198" s="95"/>
      <c r="K198" s="95"/>
      <c r="L198" s="95"/>
      <c r="M198" s="70"/>
      <c r="N198" s="90"/>
      <c r="O198" s="86"/>
    </row>
    <row r="199" spans="1:15" ht="12.75" outlineLevel="1">
      <c r="A199" s="14" t="s">
        <v>183</v>
      </c>
      <c r="B199" s="14"/>
      <c r="C199" s="39"/>
      <c r="D199" s="39"/>
      <c r="E199" s="17"/>
      <c r="F199" s="14"/>
      <c r="G199" s="14"/>
      <c r="H199" s="16"/>
      <c r="I199" s="16"/>
      <c r="J199" s="13"/>
      <c r="K199" s="13"/>
      <c r="L199" s="13"/>
      <c r="M199" s="17"/>
      <c r="N199" s="18"/>
      <c r="O199" s="14"/>
    </row>
    <row r="200" spans="1:15" ht="30" customHeight="1" outlineLevel="2">
      <c r="A200" s="86">
        <v>8</v>
      </c>
      <c r="B200" s="86">
        <v>1</v>
      </c>
      <c r="C200" s="32" t="s">
        <v>127</v>
      </c>
      <c r="D200" s="49" t="s">
        <v>94</v>
      </c>
      <c r="E200" s="68" t="s">
        <v>95</v>
      </c>
      <c r="F200" s="86" t="s">
        <v>259</v>
      </c>
      <c r="G200" s="86">
        <v>150</v>
      </c>
      <c r="H200" s="78"/>
      <c r="I200" s="78"/>
      <c r="J200" s="95"/>
      <c r="K200" s="95"/>
      <c r="L200" s="95"/>
      <c r="M200" s="70"/>
      <c r="N200" s="89"/>
      <c r="O200" s="86"/>
    </row>
    <row r="201" spans="1:15" ht="12.75" customHeight="1" outlineLevel="2">
      <c r="A201" s="86"/>
      <c r="B201" s="86"/>
      <c r="C201" s="20" t="s">
        <v>128</v>
      </c>
      <c r="D201" s="49" t="s">
        <v>94</v>
      </c>
      <c r="E201" s="69"/>
      <c r="F201" s="86"/>
      <c r="G201" s="86"/>
      <c r="H201" s="78"/>
      <c r="I201" s="78"/>
      <c r="J201" s="95"/>
      <c r="K201" s="95"/>
      <c r="L201" s="95"/>
      <c r="M201" s="70"/>
      <c r="N201" s="90"/>
      <c r="O201" s="86"/>
    </row>
    <row r="202" spans="1:15" ht="12.75" customHeight="1" outlineLevel="2">
      <c r="A202" s="86"/>
      <c r="B202" s="86"/>
      <c r="C202" s="20" t="s">
        <v>129</v>
      </c>
      <c r="D202" s="49" t="s">
        <v>94</v>
      </c>
      <c r="E202" s="69"/>
      <c r="F202" s="86"/>
      <c r="G202" s="86"/>
      <c r="H202" s="78"/>
      <c r="I202" s="78"/>
      <c r="J202" s="95"/>
      <c r="K202" s="95"/>
      <c r="L202" s="95"/>
      <c r="M202" s="70"/>
      <c r="N202" s="90"/>
      <c r="O202" s="86"/>
    </row>
    <row r="203" spans="1:15" ht="12.75" customHeight="1" outlineLevel="2">
      <c r="A203" s="86"/>
      <c r="B203" s="86"/>
      <c r="C203" s="20" t="s">
        <v>130</v>
      </c>
      <c r="D203" s="49" t="s">
        <v>94</v>
      </c>
      <c r="E203" s="69"/>
      <c r="F203" s="86"/>
      <c r="G203" s="86"/>
      <c r="H203" s="78"/>
      <c r="I203" s="78"/>
      <c r="J203" s="95"/>
      <c r="K203" s="95"/>
      <c r="L203" s="95"/>
      <c r="M203" s="70"/>
      <c r="N203" s="90"/>
      <c r="O203" s="86"/>
    </row>
    <row r="204" spans="1:15" ht="12.75" customHeight="1" outlineLevel="2">
      <c r="A204" s="86"/>
      <c r="B204" s="86"/>
      <c r="C204" s="20" t="s">
        <v>131</v>
      </c>
      <c r="D204" s="49" t="s">
        <v>94</v>
      </c>
      <c r="E204" s="69"/>
      <c r="F204" s="86"/>
      <c r="G204" s="86"/>
      <c r="H204" s="78"/>
      <c r="I204" s="78"/>
      <c r="J204" s="95"/>
      <c r="K204" s="95"/>
      <c r="L204" s="95"/>
      <c r="M204" s="70"/>
      <c r="N204" s="90"/>
      <c r="O204" s="86"/>
    </row>
    <row r="205" spans="1:15" ht="51" outlineLevel="2">
      <c r="A205" s="86"/>
      <c r="B205" s="86"/>
      <c r="C205" s="20" t="s">
        <v>287</v>
      </c>
      <c r="D205" s="49" t="s">
        <v>95</v>
      </c>
      <c r="E205" s="35"/>
      <c r="F205" s="86"/>
      <c r="G205" s="86"/>
      <c r="H205" s="78"/>
      <c r="I205" s="78"/>
      <c r="J205" s="95"/>
      <c r="K205" s="95"/>
      <c r="L205" s="95"/>
      <c r="M205" s="70"/>
      <c r="N205" s="90"/>
      <c r="O205" s="86"/>
    </row>
    <row r="206" spans="1:15" ht="29.25" customHeight="1" outlineLevel="2">
      <c r="A206" s="86">
        <v>9</v>
      </c>
      <c r="B206" s="86">
        <v>1</v>
      </c>
      <c r="C206" s="32" t="s">
        <v>133</v>
      </c>
      <c r="D206" s="49" t="s">
        <v>94</v>
      </c>
      <c r="E206" s="68" t="s">
        <v>95</v>
      </c>
      <c r="F206" s="86" t="s">
        <v>259</v>
      </c>
      <c r="G206" s="86">
        <v>200</v>
      </c>
      <c r="H206" s="78"/>
      <c r="I206" s="78"/>
      <c r="J206" s="95"/>
      <c r="K206" s="95"/>
      <c r="L206" s="95"/>
      <c r="M206" s="70"/>
      <c r="N206" s="89"/>
      <c r="O206" s="86"/>
    </row>
    <row r="207" spans="1:15" ht="12.75" outlineLevel="2">
      <c r="A207" s="86"/>
      <c r="B207" s="86"/>
      <c r="C207" s="20" t="s">
        <v>134</v>
      </c>
      <c r="D207" s="49" t="s">
        <v>94</v>
      </c>
      <c r="E207" s="69"/>
      <c r="F207" s="86"/>
      <c r="G207" s="86"/>
      <c r="H207" s="78"/>
      <c r="I207" s="78"/>
      <c r="J207" s="95"/>
      <c r="K207" s="95"/>
      <c r="L207" s="95"/>
      <c r="M207" s="70"/>
      <c r="N207" s="90"/>
      <c r="O207" s="86"/>
    </row>
    <row r="208" spans="1:15" ht="12.75" outlineLevel="2">
      <c r="A208" s="86"/>
      <c r="B208" s="86"/>
      <c r="C208" s="20" t="s">
        <v>135</v>
      </c>
      <c r="D208" s="49" t="s">
        <v>94</v>
      </c>
      <c r="E208" s="69"/>
      <c r="F208" s="86"/>
      <c r="G208" s="86"/>
      <c r="H208" s="78"/>
      <c r="I208" s="78"/>
      <c r="J208" s="95"/>
      <c r="K208" s="95"/>
      <c r="L208" s="95"/>
      <c r="M208" s="70"/>
      <c r="N208" s="90"/>
      <c r="O208" s="86"/>
    </row>
    <row r="209" spans="1:15" ht="12.75" outlineLevel="2">
      <c r="A209" s="86"/>
      <c r="B209" s="86"/>
      <c r="C209" s="20" t="s">
        <v>136</v>
      </c>
      <c r="D209" s="49" t="s">
        <v>94</v>
      </c>
      <c r="E209" s="69"/>
      <c r="F209" s="86"/>
      <c r="G209" s="86"/>
      <c r="H209" s="78"/>
      <c r="I209" s="78"/>
      <c r="J209" s="95"/>
      <c r="K209" s="95"/>
      <c r="L209" s="95"/>
      <c r="M209" s="70"/>
      <c r="N209" s="90"/>
      <c r="O209" s="86"/>
    </row>
    <row r="210" spans="1:15" ht="12.75" outlineLevel="2">
      <c r="A210" s="86"/>
      <c r="B210" s="86"/>
      <c r="C210" s="20" t="s">
        <v>137</v>
      </c>
      <c r="D210" s="49" t="s">
        <v>94</v>
      </c>
      <c r="E210" s="69"/>
      <c r="F210" s="86"/>
      <c r="G210" s="86"/>
      <c r="H210" s="78"/>
      <c r="I210" s="78"/>
      <c r="J210" s="95"/>
      <c r="K210" s="95"/>
      <c r="L210" s="95"/>
      <c r="M210" s="70"/>
      <c r="N210" s="90"/>
      <c r="O210" s="86"/>
    </row>
    <row r="211" spans="1:15" ht="12.75" outlineLevel="2">
      <c r="A211" s="86"/>
      <c r="B211" s="86"/>
      <c r="C211" s="20" t="s">
        <v>138</v>
      </c>
      <c r="D211" s="49" t="s">
        <v>94</v>
      </c>
      <c r="E211" s="69"/>
      <c r="F211" s="86"/>
      <c r="G211" s="86"/>
      <c r="H211" s="78"/>
      <c r="I211" s="78"/>
      <c r="J211" s="95"/>
      <c r="K211" s="95"/>
      <c r="L211" s="95"/>
      <c r="M211" s="70"/>
      <c r="N211" s="90"/>
      <c r="O211" s="86"/>
    </row>
    <row r="212" spans="1:15" ht="38.25" outlineLevel="2">
      <c r="A212" s="86"/>
      <c r="B212" s="86"/>
      <c r="C212" s="20" t="s">
        <v>288</v>
      </c>
      <c r="D212" s="49" t="s">
        <v>95</v>
      </c>
      <c r="E212" s="35"/>
      <c r="F212" s="86"/>
      <c r="G212" s="86"/>
      <c r="H212" s="78"/>
      <c r="I212" s="78"/>
      <c r="J212" s="95"/>
      <c r="K212" s="95"/>
      <c r="L212" s="95"/>
      <c r="M212" s="70"/>
      <c r="N212" s="90"/>
      <c r="O212" s="86"/>
    </row>
    <row r="213" spans="1:15" ht="18" customHeight="1" outlineLevel="2">
      <c r="A213" s="86">
        <v>10</v>
      </c>
      <c r="B213" s="86">
        <v>1</v>
      </c>
      <c r="C213" s="40" t="s">
        <v>140</v>
      </c>
      <c r="D213" s="49" t="s">
        <v>94</v>
      </c>
      <c r="E213" s="68" t="s">
        <v>95</v>
      </c>
      <c r="F213" s="86" t="s">
        <v>259</v>
      </c>
      <c r="G213" s="86">
        <v>620</v>
      </c>
      <c r="H213" s="78"/>
      <c r="I213" s="78"/>
      <c r="J213" s="95"/>
      <c r="K213" s="95"/>
      <c r="L213" s="95"/>
      <c r="M213" s="70"/>
      <c r="N213" s="89"/>
      <c r="O213" s="86"/>
    </row>
    <row r="214" spans="1:15" ht="12.75" outlineLevel="2">
      <c r="A214" s="86"/>
      <c r="B214" s="86"/>
      <c r="C214" s="41" t="s">
        <v>141</v>
      </c>
      <c r="D214" s="49" t="s">
        <v>94</v>
      </c>
      <c r="E214" s="69"/>
      <c r="F214" s="86"/>
      <c r="G214" s="86"/>
      <c r="H214" s="78"/>
      <c r="I214" s="78"/>
      <c r="J214" s="95"/>
      <c r="K214" s="95"/>
      <c r="L214" s="95"/>
      <c r="M214" s="70"/>
      <c r="N214" s="90"/>
      <c r="O214" s="86"/>
    </row>
    <row r="215" spans="1:15" ht="12.75" outlineLevel="2">
      <c r="A215" s="86"/>
      <c r="B215" s="86"/>
      <c r="C215" s="41" t="s">
        <v>142</v>
      </c>
      <c r="D215" s="49" t="s">
        <v>94</v>
      </c>
      <c r="E215" s="69"/>
      <c r="F215" s="86"/>
      <c r="G215" s="86"/>
      <c r="H215" s="78"/>
      <c r="I215" s="78"/>
      <c r="J215" s="95"/>
      <c r="K215" s="95"/>
      <c r="L215" s="95"/>
      <c r="M215" s="70"/>
      <c r="N215" s="90"/>
      <c r="O215" s="86"/>
    </row>
    <row r="216" spans="1:15" ht="12.75" outlineLevel="2">
      <c r="A216" s="86"/>
      <c r="B216" s="86"/>
      <c r="C216" s="41" t="s">
        <v>143</v>
      </c>
      <c r="D216" s="49" t="s">
        <v>94</v>
      </c>
      <c r="E216" s="69"/>
      <c r="F216" s="86"/>
      <c r="G216" s="86"/>
      <c r="H216" s="78"/>
      <c r="I216" s="78"/>
      <c r="J216" s="95"/>
      <c r="K216" s="95"/>
      <c r="L216" s="95"/>
      <c r="M216" s="70"/>
      <c r="N216" s="90"/>
      <c r="O216" s="86"/>
    </row>
    <row r="217" spans="1:15" ht="66" customHeight="1" outlineLevel="2">
      <c r="A217" s="86"/>
      <c r="B217" s="86"/>
      <c r="C217" s="41" t="s">
        <v>289</v>
      </c>
      <c r="D217" s="51" t="s">
        <v>95</v>
      </c>
      <c r="E217" s="35"/>
      <c r="F217" s="86"/>
      <c r="G217" s="86"/>
      <c r="H217" s="78"/>
      <c r="I217" s="78"/>
      <c r="J217" s="95"/>
      <c r="K217" s="95"/>
      <c r="L217" s="95"/>
      <c r="M217" s="70"/>
      <c r="N217" s="90"/>
      <c r="O217" s="86"/>
    </row>
    <row r="218" spans="1:15" ht="28.5" customHeight="1" outlineLevel="2">
      <c r="A218" s="86">
        <v>11</v>
      </c>
      <c r="B218" s="86">
        <v>1</v>
      </c>
      <c r="C218" s="40" t="s">
        <v>145</v>
      </c>
      <c r="D218" s="49" t="s">
        <v>94</v>
      </c>
      <c r="E218" s="68" t="s">
        <v>95</v>
      </c>
      <c r="F218" s="86" t="s">
        <v>259</v>
      </c>
      <c r="G218" s="86">
        <v>5</v>
      </c>
      <c r="H218" s="78"/>
      <c r="I218" s="78"/>
      <c r="J218" s="95"/>
      <c r="K218" s="95"/>
      <c r="L218" s="95"/>
      <c r="M218" s="70"/>
      <c r="N218" s="89"/>
      <c r="O218" s="86"/>
    </row>
    <row r="219" spans="1:15" ht="12.75" outlineLevel="2">
      <c r="A219" s="86"/>
      <c r="B219" s="86"/>
      <c r="C219" s="41" t="s">
        <v>146</v>
      </c>
      <c r="D219" s="49" t="s">
        <v>94</v>
      </c>
      <c r="E219" s="69"/>
      <c r="F219" s="86"/>
      <c r="G219" s="86"/>
      <c r="H219" s="78"/>
      <c r="I219" s="78"/>
      <c r="J219" s="95"/>
      <c r="K219" s="95"/>
      <c r="L219" s="95"/>
      <c r="M219" s="70"/>
      <c r="N219" s="90"/>
      <c r="O219" s="86"/>
    </row>
    <row r="220" spans="1:15" ht="12.75" outlineLevel="2">
      <c r="A220" s="86"/>
      <c r="B220" s="86"/>
      <c r="C220" s="41" t="s">
        <v>147</v>
      </c>
      <c r="D220" s="49" t="s">
        <v>94</v>
      </c>
      <c r="E220" s="69"/>
      <c r="F220" s="86"/>
      <c r="G220" s="86"/>
      <c r="H220" s="78"/>
      <c r="I220" s="78"/>
      <c r="J220" s="95"/>
      <c r="K220" s="95"/>
      <c r="L220" s="95"/>
      <c r="M220" s="70"/>
      <c r="N220" s="90"/>
      <c r="O220" s="86"/>
    </row>
    <row r="221" spans="1:15" ht="12.75" outlineLevel="2">
      <c r="A221" s="86"/>
      <c r="B221" s="86"/>
      <c r="C221" s="41" t="s">
        <v>148</v>
      </c>
      <c r="D221" s="49" t="s">
        <v>94</v>
      </c>
      <c r="E221" s="69"/>
      <c r="F221" s="86"/>
      <c r="G221" s="86"/>
      <c r="H221" s="78"/>
      <c r="I221" s="78"/>
      <c r="J221" s="95"/>
      <c r="K221" s="95"/>
      <c r="L221" s="95"/>
      <c r="M221" s="70"/>
      <c r="N221" s="90"/>
      <c r="O221" s="86"/>
    </row>
    <row r="222" spans="1:15" ht="25.5" outlineLevel="2">
      <c r="A222" s="86"/>
      <c r="B222" s="86"/>
      <c r="C222" s="41" t="s">
        <v>290</v>
      </c>
      <c r="D222" s="51" t="s">
        <v>95</v>
      </c>
      <c r="E222" s="35"/>
      <c r="F222" s="86"/>
      <c r="G222" s="86"/>
      <c r="H222" s="78"/>
      <c r="I222" s="78"/>
      <c r="J222" s="95"/>
      <c r="K222" s="95"/>
      <c r="L222" s="95"/>
      <c r="M222" s="70"/>
      <c r="N222" s="90"/>
      <c r="O222" s="86"/>
    </row>
    <row r="223" spans="1:15" ht="14.25" customHeight="1" outlineLevel="2">
      <c r="A223" s="86">
        <v>12</v>
      </c>
      <c r="B223" s="86">
        <v>1</v>
      </c>
      <c r="C223" s="40" t="s">
        <v>150</v>
      </c>
      <c r="D223" s="49" t="s">
        <v>94</v>
      </c>
      <c r="E223" s="68" t="s">
        <v>95</v>
      </c>
      <c r="F223" s="86" t="s">
        <v>259</v>
      </c>
      <c r="G223" s="86">
        <v>10</v>
      </c>
      <c r="H223" s="78"/>
      <c r="I223" s="78"/>
      <c r="J223" s="95"/>
      <c r="K223" s="95"/>
      <c r="L223" s="95"/>
      <c r="M223" s="70"/>
      <c r="N223" s="89"/>
      <c r="O223" s="86"/>
    </row>
    <row r="224" spans="1:15" ht="12.75" outlineLevel="2">
      <c r="A224" s="86"/>
      <c r="B224" s="86"/>
      <c r="C224" s="41" t="s">
        <v>151</v>
      </c>
      <c r="D224" s="49" t="s">
        <v>94</v>
      </c>
      <c r="E224" s="69"/>
      <c r="F224" s="86"/>
      <c r="G224" s="86"/>
      <c r="H224" s="78"/>
      <c r="I224" s="78"/>
      <c r="J224" s="95"/>
      <c r="K224" s="95"/>
      <c r="L224" s="95"/>
      <c r="M224" s="70"/>
      <c r="N224" s="90"/>
      <c r="O224" s="86"/>
    </row>
    <row r="225" spans="1:15" ht="12.75" outlineLevel="2">
      <c r="A225" s="86"/>
      <c r="B225" s="86"/>
      <c r="C225" s="41" t="s">
        <v>152</v>
      </c>
      <c r="D225" s="49" t="s">
        <v>94</v>
      </c>
      <c r="E225" s="69"/>
      <c r="F225" s="86"/>
      <c r="G225" s="86"/>
      <c r="H225" s="78"/>
      <c r="I225" s="78"/>
      <c r="J225" s="95"/>
      <c r="K225" s="95"/>
      <c r="L225" s="95"/>
      <c r="M225" s="70"/>
      <c r="N225" s="90"/>
      <c r="O225" s="86"/>
    </row>
    <row r="226" spans="1:15" ht="12.75" outlineLevel="2">
      <c r="A226" s="86"/>
      <c r="B226" s="86"/>
      <c r="C226" s="41" t="s">
        <v>153</v>
      </c>
      <c r="D226" s="49" t="s">
        <v>94</v>
      </c>
      <c r="E226" s="69"/>
      <c r="F226" s="86"/>
      <c r="G226" s="86"/>
      <c r="H226" s="78"/>
      <c r="I226" s="78"/>
      <c r="J226" s="95"/>
      <c r="K226" s="95"/>
      <c r="L226" s="95"/>
      <c r="M226" s="70"/>
      <c r="N226" s="90"/>
      <c r="O226" s="86"/>
    </row>
    <row r="227" spans="1:15" ht="12.75" outlineLevel="2">
      <c r="A227" s="86"/>
      <c r="B227" s="86"/>
      <c r="C227" s="41" t="s">
        <v>120</v>
      </c>
      <c r="D227" s="49" t="s">
        <v>94</v>
      </c>
      <c r="E227" s="69"/>
      <c r="F227" s="86"/>
      <c r="G227" s="86"/>
      <c r="H227" s="78"/>
      <c r="I227" s="78"/>
      <c r="J227" s="95"/>
      <c r="K227" s="95"/>
      <c r="L227" s="95"/>
      <c r="M227" s="70"/>
      <c r="N227" s="90"/>
      <c r="O227" s="86"/>
    </row>
    <row r="228" spans="1:15" ht="12.75" outlineLevel="2">
      <c r="A228" s="86"/>
      <c r="B228" s="86"/>
      <c r="C228" s="41" t="s">
        <v>155</v>
      </c>
      <c r="D228" s="49" t="s">
        <v>94</v>
      </c>
      <c r="E228" s="69"/>
      <c r="F228" s="86"/>
      <c r="G228" s="86"/>
      <c r="H228" s="78"/>
      <c r="I228" s="78"/>
      <c r="J228" s="95"/>
      <c r="K228" s="95"/>
      <c r="L228" s="95"/>
      <c r="M228" s="70"/>
      <c r="N228" s="90"/>
      <c r="O228" s="86"/>
    </row>
    <row r="229" spans="1:15" ht="38.25" outlineLevel="2">
      <c r="A229" s="86"/>
      <c r="B229" s="86"/>
      <c r="C229" s="41" t="s">
        <v>291</v>
      </c>
      <c r="D229" s="51" t="s">
        <v>95</v>
      </c>
      <c r="E229" s="35"/>
      <c r="F229" s="86"/>
      <c r="G229" s="86"/>
      <c r="H229" s="78"/>
      <c r="I229" s="78"/>
      <c r="J229" s="95"/>
      <c r="K229" s="95"/>
      <c r="L229" s="95"/>
      <c r="M229" s="70"/>
      <c r="N229" s="90"/>
      <c r="O229" s="86"/>
    </row>
    <row r="230" spans="1:15" ht="25.5" customHeight="1" outlineLevel="2">
      <c r="A230" s="86">
        <v>13</v>
      </c>
      <c r="B230" s="86">
        <v>1</v>
      </c>
      <c r="C230" s="40" t="s">
        <v>157</v>
      </c>
      <c r="D230" s="49" t="s">
        <v>94</v>
      </c>
      <c r="E230" s="65" t="s">
        <v>95</v>
      </c>
      <c r="F230" s="86" t="s">
        <v>259</v>
      </c>
      <c r="G230" s="86">
        <v>85</v>
      </c>
      <c r="H230" s="78"/>
      <c r="I230" s="78"/>
      <c r="J230" s="95"/>
      <c r="K230" s="95"/>
      <c r="L230" s="95"/>
      <c r="M230" s="70"/>
      <c r="N230" s="89"/>
      <c r="O230" s="86"/>
    </row>
    <row r="231" spans="1:15" ht="12.75" customHeight="1" outlineLevel="2">
      <c r="A231" s="86"/>
      <c r="B231" s="86"/>
      <c r="C231" s="41" t="s">
        <v>141</v>
      </c>
      <c r="D231" s="49" t="s">
        <v>94</v>
      </c>
      <c r="E231" s="66"/>
      <c r="F231" s="86"/>
      <c r="G231" s="86"/>
      <c r="H231" s="78"/>
      <c r="I231" s="78"/>
      <c r="J231" s="95"/>
      <c r="K231" s="95"/>
      <c r="L231" s="95"/>
      <c r="M231" s="70"/>
      <c r="N231" s="90"/>
      <c r="O231" s="86"/>
    </row>
    <row r="232" spans="1:15" ht="12.75" customHeight="1" outlineLevel="2">
      <c r="A232" s="86"/>
      <c r="B232" s="86"/>
      <c r="C232" s="41" t="s">
        <v>158</v>
      </c>
      <c r="D232" s="49" t="s">
        <v>94</v>
      </c>
      <c r="E232" s="67"/>
      <c r="F232" s="86"/>
      <c r="G232" s="86"/>
      <c r="H232" s="78"/>
      <c r="I232" s="78"/>
      <c r="J232" s="95"/>
      <c r="K232" s="95"/>
      <c r="L232" s="95"/>
      <c r="M232" s="70"/>
      <c r="N232" s="90"/>
      <c r="O232" s="86"/>
    </row>
    <row r="233" spans="1:15" ht="42" customHeight="1" outlineLevel="2">
      <c r="A233" s="86"/>
      <c r="B233" s="86"/>
      <c r="C233" s="53" t="s">
        <v>280</v>
      </c>
      <c r="D233" s="51" t="s">
        <v>95</v>
      </c>
      <c r="E233" s="35"/>
      <c r="F233" s="86"/>
      <c r="G233" s="86"/>
      <c r="H233" s="78"/>
      <c r="I233" s="78"/>
      <c r="J233" s="95"/>
      <c r="K233" s="95"/>
      <c r="L233" s="95"/>
      <c r="M233" s="70"/>
      <c r="N233" s="90"/>
      <c r="O233" s="86"/>
    </row>
    <row r="234" spans="1:15" ht="24" customHeight="1" outlineLevel="2">
      <c r="A234" s="86">
        <v>14</v>
      </c>
      <c r="B234" s="86">
        <v>1</v>
      </c>
      <c r="C234" s="40" t="s">
        <v>160</v>
      </c>
      <c r="D234" s="49" t="s">
        <v>94</v>
      </c>
      <c r="E234" s="68" t="s">
        <v>95</v>
      </c>
      <c r="F234" s="86" t="s">
        <v>259</v>
      </c>
      <c r="G234" s="86">
        <v>100</v>
      </c>
      <c r="H234" s="78"/>
      <c r="I234" s="78"/>
      <c r="J234" s="95"/>
      <c r="K234" s="95"/>
      <c r="L234" s="95"/>
      <c r="M234" s="70"/>
      <c r="N234" s="89"/>
      <c r="O234" s="86"/>
    </row>
    <row r="235" spans="1:15" ht="12.75" outlineLevel="2">
      <c r="A235" s="86"/>
      <c r="B235" s="86"/>
      <c r="C235" s="41" t="s">
        <v>141</v>
      </c>
      <c r="D235" s="49" t="s">
        <v>94</v>
      </c>
      <c r="E235" s="69"/>
      <c r="F235" s="86"/>
      <c r="G235" s="86"/>
      <c r="H235" s="78"/>
      <c r="I235" s="78"/>
      <c r="J235" s="95"/>
      <c r="K235" s="95"/>
      <c r="L235" s="95"/>
      <c r="M235" s="70"/>
      <c r="N235" s="90"/>
      <c r="O235" s="86"/>
    </row>
    <row r="236" spans="1:15" ht="12.75" outlineLevel="2">
      <c r="A236" s="86"/>
      <c r="B236" s="86"/>
      <c r="C236" s="41" t="s">
        <v>161</v>
      </c>
      <c r="D236" s="49" t="s">
        <v>94</v>
      </c>
      <c r="E236" s="69"/>
      <c r="F236" s="86"/>
      <c r="G236" s="86"/>
      <c r="H236" s="78"/>
      <c r="I236" s="78"/>
      <c r="J236" s="95"/>
      <c r="K236" s="95"/>
      <c r="L236" s="95"/>
      <c r="M236" s="70"/>
      <c r="N236" s="90"/>
      <c r="O236" s="86"/>
    </row>
    <row r="237" spans="1:15" ht="12.75" outlineLevel="2">
      <c r="A237" s="86"/>
      <c r="B237" s="86"/>
      <c r="C237" s="41" t="s">
        <v>162</v>
      </c>
      <c r="D237" s="49" t="s">
        <v>94</v>
      </c>
      <c r="E237" s="69"/>
      <c r="F237" s="86"/>
      <c r="G237" s="86"/>
      <c r="H237" s="78"/>
      <c r="I237" s="78"/>
      <c r="J237" s="95"/>
      <c r="K237" s="95"/>
      <c r="L237" s="95"/>
      <c r="M237" s="70"/>
      <c r="N237" s="90"/>
      <c r="O237" s="86"/>
    </row>
    <row r="238" spans="1:15" ht="41.25" customHeight="1" outlineLevel="2">
      <c r="A238" s="86"/>
      <c r="B238" s="86"/>
      <c r="C238" s="41" t="s">
        <v>292</v>
      </c>
      <c r="D238" s="51" t="s">
        <v>95</v>
      </c>
      <c r="E238" s="35"/>
      <c r="F238" s="86"/>
      <c r="G238" s="86"/>
      <c r="H238" s="78"/>
      <c r="I238" s="78"/>
      <c r="J238" s="95"/>
      <c r="K238" s="95"/>
      <c r="L238" s="95"/>
      <c r="M238" s="70"/>
      <c r="N238" s="90"/>
      <c r="O238" s="86"/>
    </row>
    <row r="239" spans="1:15" ht="22.5" customHeight="1" outlineLevel="2">
      <c r="A239" s="86">
        <v>15</v>
      </c>
      <c r="B239" s="86">
        <v>1</v>
      </c>
      <c r="C239" s="40" t="s">
        <v>164</v>
      </c>
      <c r="D239" s="49" t="s">
        <v>94</v>
      </c>
      <c r="E239" s="68" t="s">
        <v>95</v>
      </c>
      <c r="F239" s="86" t="s">
        <v>259</v>
      </c>
      <c r="G239" s="86">
        <v>2</v>
      </c>
      <c r="H239" s="78"/>
      <c r="I239" s="78"/>
      <c r="J239" s="95"/>
      <c r="K239" s="95"/>
      <c r="L239" s="95"/>
      <c r="M239" s="70"/>
      <c r="N239" s="89"/>
      <c r="O239" s="86"/>
    </row>
    <row r="240" spans="1:15" ht="12.75" outlineLevel="2">
      <c r="A240" s="86"/>
      <c r="B240" s="86"/>
      <c r="C240" s="41" t="s">
        <v>141</v>
      </c>
      <c r="D240" s="49" t="s">
        <v>94</v>
      </c>
      <c r="E240" s="69"/>
      <c r="F240" s="86"/>
      <c r="G240" s="86"/>
      <c r="H240" s="78"/>
      <c r="I240" s="78"/>
      <c r="J240" s="95"/>
      <c r="K240" s="95"/>
      <c r="L240" s="95"/>
      <c r="M240" s="70"/>
      <c r="N240" s="90"/>
      <c r="O240" s="86"/>
    </row>
    <row r="241" spans="1:15" ht="12.75" outlineLevel="2">
      <c r="A241" s="86"/>
      <c r="B241" s="86"/>
      <c r="C241" s="41" t="s">
        <v>165</v>
      </c>
      <c r="D241" s="49" t="s">
        <v>94</v>
      </c>
      <c r="E241" s="69"/>
      <c r="F241" s="86"/>
      <c r="G241" s="86"/>
      <c r="H241" s="78"/>
      <c r="I241" s="78"/>
      <c r="J241" s="95"/>
      <c r="K241" s="95"/>
      <c r="L241" s="95"/>
      <c r="M241" s="70"/>
      <c r="N241" s="90"/>
      <c r="O241" s="86"/>
    </row>
    <row r="242" spans="1:15" ht="12.75" outlineLevel="2">
      <c r="A242" s="86"/>
      <c r="B242" s="86"/>
      <c r="C242" s="41" t="s">
        <v>166</v>
      </c>
      <c r="D242" s="49" t="s">
        <v>94</v>
      </c>
      <c r="E242" s="69"/>
      <c r="F242" s="86"/>
      <c r="G242" s="86"/>
      <c r="H242" s="78"/>
      <c r="I242" s="78"/>
      <c r="J242" s="95"/>
      <c r="K242" s="95"/>
      <c r="L242" s="95"/>
      <c r="M242" s="70"/>
      <c r="N242" s="90"/>
      <c r="O242" s="86"/>
    </row>
    <row r="243" spans="1:15" ht="27.75" customHeight="1" outlineLevel="2">
      <c r="A243" s="86"/>
      <c r="B243" s="86"/>
      <c r="C243" s="41" t="s">
        <v>293</v>
      </c>
      <c r="D243" s="51" t="s">
        <v>95</v>
      </c>
      <c r="E243" s="35"/>
      <c r="F243" s="86"/>
      <c r="G243" s="86"/>
      <c r="H243" s="78"/>
      <c r="I243" s="78"/>
      <c r="J243" s="95"/>
      <c r="K243" s="95"/>
      <c r="L243" s="95"/>
      <c r="M243" s="70"/>
      <c r="N243" s="90"/>
      <c r="O243" s="86"/>
    </row>
    <row r="244" spans="1:15" ht="15.75" customHeight="1" outlineLevel="2">
      <c r="A244" s="86">
        <v>16</v>
      </c>
      <c r="B244" s="86">
        <v>1</v>
      </c>
      <c r="C244" s="40" t="s">
        <v>168</v>
      </c>
      <c r="D244" s="49" t="s">
        <v>94</v>
      </c>
      <c r="E244" s="106" t="s">
        <v>95</v>
      </c>
      <c r="F244" s="86" t="s">
        <v>259</v>
      </c>
      <c r="G244" s="86">
        <v>2</v>
      </c>
      <c r="H244" s="78"/>
      <c r="I244" s="78"/>
      <c r="J244" s="95"/>
      <c r="K244" s="95"/>
      <c r="L244" s="95"/>
      <c r="M244" s="70"/>
      <c r="N244" s="96"/>
      <c r="O244" s="86"/>
    </row>
    <row r="245" spans="1:15" ht="12.75" customHeight="1" outlineLevel="2">
      <c r="A245" s="86"/>
      <c r="B245" s="86"/>
      <c r="C245" s="41" t="s">
        <v>169</v>
      </c>
      <c r="D245" s="49" t="s">
        <v>94</v>
      </c>
      <c r="E245" s="107"/>
      <c r="F245" s="86"/>
      <c r="G245" s="86"/>
      <c r="H245" s="78"/>
      <c r="I245" s="78"/>
      <c r="J245" s="95"/>
      <c r="K245" s="95"/>
      <c r="L245" s="95"/>
      <c r="M245" s="70"/>
      <c r="N245" s="90"/>
      <c r="O245" s="86"/>
    </row>
    <row r="246" spans="1:15" ht="12.75" customHeight="1" outlineLevel="2">
      <c r="A246" s="86"/>
      <c r="B246" s="86"/>
      <c r="C246" s="41" t="s">
        <v>170</v>
      </c>
      <c r="D246" s="49" t="s">
        <v>94</v>
      </c>
      <c r="E246" s="107"/>
      <c r="F246" s="86"/>
      <c r="G246" s="86"/>
      <c r="H246" s="78"/>
      <c r="I246" s="78"/>
      <c r="J246" s="95"/>
      <c r="K246" s="95"/>
      <c r="L246" s="95"/>
      <c r="M246" s="70"/>
      <c r="N246" s="90"/>
      <c r="O246" s="86"/>
    </row>
    <row r="247" spans="1:15" ht="12.75" customHeight="1" outlineLevel="2">
      <c r="A247" s="86"/>
      <c r="B247" s="86"/>
      <c r="C247" s="41" t="s">
        <v>171</v>
      </c>
      <c r="D247" s="49" t="s">
        <v>94</v>
      </c>
      <c r="E247" s="107"/>
      <c r="F247" s="86"/>
      <c r="G247" s="86"/>
      <c r="H247" s="78"/>
      <c r="I247" s="78"/>
      <c r="J247" s="95"/>
      <c r="K247" s="95"/>
      <c r="L247" s="95"/>
      <c r="M247" s="70"/>
      <c r="N247" s="90"/>
      <c r="O247" s="86"/>
    </row>
    <row r="248" spans="1:15" ht="12.75" customHeight="1" outlineLevel="2">
      <c r="A248" s="86"/>
      <c r="B248" s="86"/>
      <c r="C248" s="41" t="s">
        <v>172</v>
      </c>
      <c r="D248" s="49" t="s">
        <v>94</v>
      </c>
      <c r="E248" s="107"/>
      <c r="F248" s="86"/>
      <c r="G248" s="86"/>
      <c r="H248" s="78"/>
      <c r="I248" s="78"/>
      <c r="J248" s="95"/>
      <c r="K248" s="95"/>
      <c r="L248" s="95"/>
      <c r="M248" s="70"/>
      <c r="N248" s="90"/>
      <c r="O248" s="86"/>
    </row>
    <row r="249" spans="1:15" ht="30" customHeight="1" outlineLevel="2">
      <c r="A249" s="86"/>
      <c r="B249" s="86"/>
      <c r="C249" s="41" t="s">
        <v>294</v>
      </c>
      <c r="D249" s="51" t="s">
        <v>95</v>
      </c>
      <c r="E249" s="49"/>
      <c r="F249" s="86"/>
      <c r="G249" s="86"/>
      <c r="H249" s="78"/>
      <c r="I249" s="78"/>
      <c r="J249" s="95"/>
      <c r="K249" s="95"/>
      <c r="L249" s="95"/>
      <c r="M249" s="70"/>
      <c r="N249" s="90"/>
      <c r="O249" s="86"/>
    </row>
    <row r="250" spans="1:15" ht="26.25" customHeight="1" outlineLevel="2">
      <c r="A250" s="105">
        <v>17</v>
      </c>
      <c r="B250" s="105">
        <v>1</v>
      </c>
      <c r="C250" s="47" t="s">
        <v>174</v>
      </c>
      <c r="D250" s="49" t="s">
        <v>94</v>
      </c>
      <c r="E250" s="49" t="s">
        <v>95</v>
      </c>
      <c r="F250" s="86" t="s">
        <v>259</v>
      </c>
      <c r="G250" s="86">
        <v>100</v>
      </c>
      <c r="H250" s="78"/>
      <c r="I250" s="78"/>
      <c r="J250" s="95"/>
      <c r="K250" s="95"/>
      <c r="L250" s="95"/>
      <c r="M250" s="70"/>
      <c r="N250" s="89"/>
      <c r="O250" s="86"/>
    </row>
    <row r="251" spans="1:15" ht="30" customHeight="1" outlineLevel="2">
      <c r="A251" s="86"/>
      <c r="B251" s="86"/>
      <c r="C251" s="41" t="s">
        <v>295</v>
      </c>
      <c r="D251" s="51" t="s">
        <v>95</v>
      </c>
      <c r="E251" s="49"/>
      <c r="F251" s="86"/>
      <c r="G251" s="86"/>
      <c r="H251" s="78"/>
      <c r="I251" s="78"/>
      <c r="J251" s="95"/>
      <c r="K251" s="95"/>
      <c r="L251" s="95"/>
      <c r="M251" s="70"/>
      <c r="N251" s="90"/>
      <c r="O251" s="86"/>
    </row>
    <row r="252" spans="1:15" ht="28.5" customHeight="1" outlineLevel="2">
      <c r="A252" s="86">
        <v>18</v>
      </c>
      <c r="B252" s="86">
        <v>1</v>
      </c>
      <c r="C252" s="32" t="s">
        <v>176</v>
      </c>
      <c r="D252" s="49" t="s">
        <v>94</v>
      </c>
      <c r="E252" s="60" t="s">
        <v>95</v>
      </c>
      <c r="F252" s="57" t="s">
        <v>259</v>
      </c>
      <c r="G252" s="88">
        <v>2</v>
      </c>
      <c r="H252" s="87"/>
      <c r="I252" s="87"/>
      <c r="J252" s="91"/>
      <c r="K252" s="91"/>
      <c r="L252" s="91"/>
      <c r="M252" s="93"/>
      <c r="N252" s="83"/>
      <c r="O252" s="85"/>
    </row>
    <row r="253" spans="1:15" ht="12.75" customHeight="1" outlineLevel="2">
      <c r="A253" s="86"/>
      <c r="B253" s="86"/>
      <c r="C253" s="20" t="s">
        <v>268</v>
      </c>
      <c r="D253" s="49" t="s">
        <v>94</v>
      </c>
      <c r="E253" s="61"/>
      <c r="F253" s="57"/>
      <c r="G253" s="88"/>
      <c r="H253" s="87"/>
      <c r="I253" s="87"/>
      <c r="J253" s="91"/>
      <c r="K253" s="91"/>
      <c r="L253" s="91"/>
      <c r="M253" s="93"/>
      <c r="N253" s="84"/>
      <c r="O253" s="85"/>
    </row>
    <row r="254" spans="1:15" ht="12.75" customHeight="1" outlineLevel="2">
      <c r="A254" s="86"/>
      <c r="B254" s="86"/>
      <c r="C254" s="20" t="s">
        <v>274</v>
      </c>
      <c r="D254" s="49" t="s">
        <v>94</v>
      </c>
      <c r="E254" s="62"/>
      <c r="F254" s="57"/>
      <c r="G254" s="88"/>
      <c r="H254" s="87"/>
      <c r="I254" s="87"/>
      <c r="J254" s="91"/>
      <c r="K254" s="91"/>
      <c r="L254" s="91"/>
      <c r="M254" s="93"/>
      <c r="N254" s="84"/>
      <c r="O254" s="85"/>
    </row>
    <row r="255" spans="1:15" ht="38.25" customHeight="1" outlineLevel="2">
      <c r="A255" s="86"/>
      <c r="B255" s="86"/>
      <c r="C255" s="20" t="s">
        <v>296</v>
      </c>
      <c r="D255" s="51" t="s">
        <v>95</v>
      </c>
      <c r="E255" s="20"/>
      <c r="F255" s="58"/>
      <c r="G255" s="85"/>
      <c r="H255" s="59"/>
      <c r="I255" s="59"/>
      <c r="J255" s="92"/>
      <c r="K255" s="92"/>
      <c r="L255" s="92"/>
      <c r="M255" s="94"/>
      <c r="N255" s="84"/>
      <c r="O255" s="85"/>
    </row>
    <row r="256" spans="1:15" ht="17.25">
      <c r="A256" s="82"/>
      <c r="B256" s="82"/>
      <c r="C256" s="82"/>
      <c r="D256" s="30"/>
      <c r="E256" s="30"/>
      <c r="F256" s="7"/>
      <c r="G256" s="7"/>
      <c r="J256" s="19"/>
      <c r="K256" s="19"/>
      <c r="L256" s="19"/>
      <c r="M256" s="10"/>
      <c r="N256" s="11"/>
      <c r="O256" s="7"/>
    </row>
    <row r="257" spans="1:15" ht="12.75">
      <c r="A257" s="7"/>
      <c r="B257" s="7"/>
      <c r="C257" s="8"/>
      <c r="D257" s="8"/>
      <c r="E257" s="8"/>
      <c r="F257" s="7"/>
      <c r="G257" s="7"/>
      <c r="J257" s="9"/>
      <c r="K257" s="9"/>
      <c r="L257" s="9"/>
      <c r="M257" s="10"/>
      <c r="N257" s="11"/>
      <c r="O257" s="7"/>
    </row>
    <row r="258" spans="1:15" ht="12.75">
      <c r="A258" s="7"/>
      <c r="B258" s="7"/>
      <c r="C258" s="8"/>
      <c r="D258" s="8"/>
      <c r="E258" s="8"/>
      <c r="F258" s="7"/>
      <c r="G258" s="7"/>
      <c r="J258" s="9"/>
      <c r="K258" s="9"/>
      <c r="L258" s="9"/>
      <c r="M258" s="10"/>
      <c r="N258" s="11"/>
      <c r="O258" s="7"/>
    </row>
  </sheetData>
  <sheetProtection selectLockedCells="1" selectUnlockedCells="1"/>
  <mergeCells count="613">
    <mergeCell ref="B5:B6"/>
    <mergeCell ref="C5:C6"/>
    <mergeCell ref="F5:F6"/>
    <mergeCell ref="E39:E40"/>
    <mergeCell ref="E42:E46"/>
    <mergeCell ref="E48:E50"/>
    <mergeCell ref="A2:O3"/>
    <mergeCell ref="J5:J6"/>
    <mergeCell ref="G5:G6"/>
    <mergeCell ref="H7:H12"/>
    <mergeCell ref="H5:H6"/>
    <mergeCell ref="I5:I6"/>
    <mergeCell ref="A5:A6"/>
    <mergeCell ref="A7:A56"/>
    <mergeCell ref="B7:B12"/>
    <mergeCell ref="B25:B29"/>
    <mergeCell ref="B48:B51"/>
    <mergeCell ref="E5:E6"/>
    <mergeCell ref="F13:F18"/>
    <mergeCell ref="G13:G18"/>
    <mergeCell ref="D5:D6"/>
    <mergeCell ref="O5:O6"/>
    <mergeCell ref="K5:K6"/>
    <mergeCell ref="L5:L6"/>
    <mergeCell ref="M5:M6"/>
    <mergeCell ref="N5:N6"/>
    <mergeCell ref="H13:H18"/>
    <mergeCell ref="F7:F12"/>
    <mergeCell ref="G7:G12"/>
    <mergeCell ref="B19:B24"/>
    <mergeCell ref="F19:F24"/>
    <mergeCell ref="G19:G24"/>
    <mergeCell ref="E19:E23"/>
    <mergeCell ref="F25:F29"/>
    <mergeCell ref="B13:B18"/>
    <mergeCell ref="E7:E11"/>
    <mergeCell ref="E13:E17"/>
    <mergeCell ref="E25:E28"/>
    <mergeCell ref="I7:I12"/>
    <mergeCell ref="I13:I18"/>
    <mergeCell ref="M7:M12"/>
    <mergeCell ref="K13:K18"/>
    <mergeCell ref="L13:L18"/>
    <mergeCell ref="M13:M18"/>
    <mergeCell ref="K7:K12"/>
    <mergeCell ref="L7:L12"/>
    <mergeCell ref="J13:J18"/>
    <mergeCell ref="J7:J12"/>
    <mergeCell ref="H19:H24"/>
    <mergeCell ref="J19:J24"/>
    <mergeCell ref="K19:K24"/>
    <mergeCell ref="H25:H29"/>
    <mergeCell ref="J25:J29"/>
    <mergeCell ref="K25:K29"/>
    <mergeCell ref="I19:I24"/>
    <mergeCell ref="G25:G29"/>
    <mergeCell ref="L30:L32"/>
    <mergeCell ref="M30:M32"/>
    <mergeCell ref="I30:I32"/>
    <mergeCell ref="I25:I29"/>
    <mergeCell ref="L19:L24"/>
    <mergeCell ref="M19:M24"/>
    <mergeCell ref="L25:L29"/>
    <mergeCell ref="H33:H38"/>
    <mergeCell ref="J33:J38"/>
    <mergeCell ref="M25:M29"/>
    <mergeCell ref="H30:H32"/>
    <mergeCell ref="J30:J32"/>
    <mergeCell ref="K30:K32"/>
    <mergeCell ref="K33:K38"/>
    <mergeCell ref="F33:F38"/>
    <mergeCell ref="G33:G38"/>
    <mergeCell ref="B30:B32"/>
    <mergeCell ref="F30:F32"/>
    <mergeCell ref="G30:G32"/>
    <mergeCell ref="E30:E31"/>
    <mergeCell ref="E33:E37"/>
    <mergeCell ref="L33:L38"/>
    <mergeCell ref="M33:M38"/>
    <mergeCell ref="B39:B41"/>
    <mergeCell ref="F39:F41"/>
    <mergeCell ref="G39:G41"/>
    <mergeCell ref="H39:H41"/>
    <mergeCell ref="J39:J41"/>
    <mergeCell ref="K39:K41"/>
    <mergeCell ref="I33:I38"/>
    <mergeCell ref="B33:B38"/>
    <mergeCell ref="L39:L41"/>
    <mergeCell ref="M39:M41"/>
    <mergeCell ref="B42:B47"/>
    <mergeCell ref="F42:F47"/>
    <mergeCell ref="G42:G47"/>
    <mergeCell ref="H42:H47"/>
    <mergeCell ref="J42:J47"/>
    <mergeCell ref="K42:K47"/>
    <mergeCell ref="L42:L47"/>
    <mergeCell ref="M42:M47"/>
    <mergeCell ref="F48:F51"/>
    <mergeCell ref="G48:G51"/>
    <mergeCell ref="H48:H51"/>
    <mergeCell ref="J48:J51"/>
    <mergeCell ref="K48:K51"/>
    <mergeCell ref="L48:L51"/>
    <mergeCell ref="M48:M51"/>
    <mergeCell ref="F52:F56"/>
    <mergeCell ref="G52:G56"/>
    <mergeCell ref="H52:H56"/>
    <mergeCell ref="J52:J56"/>
    <mergeCell ref="K52:K56"/>
    <mergeCell ref="L52:L56"/>
    <mergeCell ref="M52:M56"/>
    <mergeCell ref="A58:A93"/>
    <mergeCell ref="B58:B63"/>
    <mergeCell ref="F58:F63"/>
    <mergeCell ref="G58:G63"/>
    <mergeCell ref="B70:B75"/>
    <mergeCell ref="F70:F75"/>
    <mergeCell ref="G70:G75"/>
    <mergeCell ref="F80:F83"/>
    <mergeCell ref="G80:G83"/>
    <mergeCell ref="B90:B93"/>
    <mergeCell ref="H58:H63"/>
    <mergeCell ref="J58:J63"/>
    <mergeCell ref="B52:B56"/>
    <mergeCell ref="K58:K63"/>
    <mergeCell ref="I58:I63"/>
    <mergeCell ref="E52:E55"/>
    <mergeCell ref="E58:E62"/>
    <mergeCell ref="L58:L63"/>
    <mergeCell ref="M58:M63"/>
    <mergeCell ref="B64:B69"/>
    <mergeCell ref="F64:F69"/>
    <mergeCell ref="G64:G69"/>
    <mergeCell ref="H64:H69"/>
    <mergeCell ref="J64:J69"/>
    <mergeCell ref="K64:K69"/>
    <mergeCell ref="L64:L69"/>
    <mergeCell ref="M64:M69"/>
    <mergeCell ref="J70:J75"/>
    <mergeCell ref="K70:K75"/>
    <mergeCell ref="L70:L75"/>
    <mergeCell ref="I70:I75"/>
    <mergeCell ref="M70:M75"/>
    <mergeCell ref="B76:B79"/>
    <mergeCell ref="F76:F79"/>
    <mergeCell ref="G76:G79"/>
    <mergeCell ref="H76:H79"/>
    <mergeCell ref="J76:J79"/>
    <mergeCell ref="K76:K79"/>
    <mergeCell ref="L76:L79"/>
    <mergeCell ref="M76:M79"/>
    <mergeCell ref="H70:H75"/>
    <mergeCell ref="M84:M89"/>
    <mergeCell ref="H80:H83"/>
    <mergeCell ref="J80:J83"/>
    <mergeCell ref="K80:K83"/>
    <mergeCell ref="L80:L83"/>
    <mergeCell ref="F90:F93"/>
    <mergeCell ref="M80:M83"/>
    <mergeCell ref="B84:B89"/>
    <mergeCell ref="F84:F89"/>
    <mergeCell ref="G84:G89"/>
    <mergeCell ref="H84:H89"/>
    <mergeCell ref="J84:J89"/>
    <mergeCell ref="K84:K89"/>
    <mergeCell ref="B80:B83"/>
    <mergeCell ref="L84:L89"/>
    <mergeCell ref="A95:A113"/>
    <mergeCell ref="B95:B97"/>
    <mergeCell ref="F95:F97"/>
    <mergeCell ref="G95:G97"/>
    <mergeCell ref="F102:F105"/>
    <mergeCell ref="G102:G105"/>
    <mergeCell ref="E102:E104"/>
    <mergeCell ref="J106:J110"/>
    <mergeCell ref="K106:K110"/>
    <mergeCell ref="L90:L93"/>
    <mergeCell ref="M90:M93"/>
    <mergeCell ref="K90:K93"/>
    <mergeCell ref="G90:G93"/>
    <mergeCell ref="H90:H93"/>
    <mergeCell ref="J90:J93"/>
    <mergeCell ref="I90:I93"/>
    <mergeCell ref="I95:I97"/>
    <mergeCell ref="I98:I101"/>
    <mergeCell ref="G106:G110"/>
    <mergeCell ref="H95:H97"/>
    <mergeCell ref="H106:H110"/>
    <mergeCell ref="B98:B101"/>
    <mergeCell ref="F98:F101"/>
    <mergeCell ref="G98:G101"/>
    <mergeCell ref="H98:H101"/>
    <mergeCell ref="M102:M105"/>
    <mergeCell ref="J102:J105"/>
    <mergeCell ref="M95:M97"/>
    <mergeCell ref="J98:J101"/>
    <mergeCell ref="K98:K101"/>
    <mergeCell ref="L98:L101"/>
    <mergeCell ref="M98:M101"/>
    <mergeCell ref="J95:J97"/>
    <mergeCell ref="K95:K97"/>
    <mergeCell ref="L95:L97"/>
    <mergeCell ref="K102:K105"/>
    <mergeCell ref="B106:B110"/>
    <mergeCell ref="F106:F110"/>
    <mergeCell ref="L106:L110"/>
    <mergeCell ref="B102:B105"/>
    <mergeCell ref="I102:I105"/>
    <mergeCell ref="I106:I110"/>
    <mergeCell ref="E106:E109"/>
    <mergeCell ref="H102:H105"/>
    <mergeCell ref="L102:L105"/>
    <mergeCell ref="M106:M110"/>
    <mergeCell ref="B111:B113"/>
    <mergeCell ref="F111:F113"/>
    <mergeCell ref="G111:G113"/>
    <mergeCell ref="H111:H113"/>
    <mergeCell ref="J111:J113"/>
    <mergeCell ref="K111:K113"/>
    <mergeCell ref="L111:L113"/>
    <mergeCell ref="I111:I113"/>
    <mergeCell ref="M111:M113"/>
    <mergeCell ref="A115:A143"/>
    <mergeCell ref="B115:B119"/>
    <mergeCell ref="F115:F119"/>
    <mergeCell ref="G115:G119"/>
    <mergeCell ref="B125:B130"/>
    <mergeCell ref="F125:F130"/>
    <mergeCell ref="G125:G130"/>
    <mergeCell ref="B136:B140"/>
    <mergeCell ref="F136:F140"/>
    <mergeCell ref="G136:G140"/>
    <mergeCell ref="H115:H119"/>
    <mergeCell ref="J115:J119"/>
    <mergeCell ref="K115:K119"/>
    <mergeCell ref="L115:L119"/>
    <mergeCell ref="I115:I119"/>
    <mergeCell ref="M115:M119"/>
    <mergeCell ref="B120:B124"/>
    <mergeCell ref="F120:F124"/>
    <mergeCell ref="G120:G124"/>
    <mergeCell ref="H120:H124"/>
    <mergeCell ref="E120:E123"/>
    <mergeCell ref="J120:J124"/>
    <mergeCell ref="K120:K124"/>
    <mergeCell ref="L120:L124"/>
    <mergeCell ref="M120:M124"/>
    <mergeCell ref="H125:H130"/>
    <mergeCell ref="E125:E129"/>
    <mergeCell ref="B131:B135"/>
    <mergeCell ref="F131:F135"/>
    <mergeCell ref="G131:G135"/>
    <mergeCell ref="H131:H135"/>
    <mergeCell ref="E131:E134"/>
    <mergeCell ref="K125:K130"/>
    <mergeCell ref="L125:L130"/>
    <mergeCell ref="M125:M130"/>
    <mergeCell ref="J131:J135"/>
    <mergeCell ref="K131:K135"/>
    <mergeCell ref="J125:J130"/>
    <mergeCell ref="L131:L135"/>
    <mergeCell ref="M131:M135"/>
    <mergeCell ref="H136:H140"/>
    <mergeCell ref="J136:J140"/>
    <mergeCell ref="K136:K140"/>
    <mergeCell ref="L136:L140"/>
    <mergeCell ref="I136:I140"/>
    <mergeCell ref="M136:M140"/>
    <mergeCell ref="B141:B143"/>
    <mergeCell ref="F141:F143"/>
    <mergeCell ref="G141:G143"/>
    <mergeCell ref="H141:H143"/>
    <mergeCell ref="J141:J143"/>
    <mergeCell ref="K141:K143"/>
    <mergeCell ref="L141:L143"/>
    <mergeCell ref="M141:M143"/>
    <mergeCell ref="I141:I143"/>
    <mergeCell ref="B164:B170"/>
    <mergeCell ref="H145:H150"/>
    <mergeCell ref="C169:C170"/>
    <mergeCell ref="B171:B174"/>
    <mergeCell ref="F171:F174"/>
    <mergeCell ref="H151:H154"/>
    <mergeCell ref="H155:H159"/>
    <mergeCell ref="F164:F170"/>
    <mergeCell ref="G164:G170"/>
    <mergeCell ref="H164:H170"/>
    <mergeCell ref="J145:J150"/>
    <mergeCell ref="K145:K150"/>
    <mergeCell ref="L145:L150"/>
    <mergeCell ref="A145:A174"/>
    <mergeCell ref="B145:B150"/>
    <mergeCell ref="F145:F150"/>
    <mergeCell ref="G145:G150"/>
    <mergeCell ref="F151:F154"/>
    <mergeCell ref="G151:G154"/>
    <mergeCell ref="B155:B159"/>
    <mergeCell ref="M145:M150"/>
    <mergeCell ref="K151:K154"/>
    <mergeCell ref="L151:L154"/>
    <mergeCell ref="M151:M154"/>
    <mergeCell ref="M160:M163"/>
    <mergeCell ref="J155:J159"/>
    <mergeCell ref="K155:K159"/>
    <mergeCell ref="B151:B154"/>
    <mergeCell ref="L155:L159"/>
    <mergeCell ref="E151:E153"/>
    <mergeCell ref="E155:E158"/>
    <mergeCell ref="J151:J154"/>
    <mergeCell ref="F155:F159"/>
    <mergeCell ref="G155:G159"/>
    <mergeCell ref="M164:M170"/>
    <mergeCell ref="M155:M159"/>
    <mergeCell ref="B160:B163"/>
    <mergeCell ref="F160:F163"/>
    <mergeCell ref="G160:G163"/>
    <mergeCell ref="E160:E162"/>
    <mergeCell ref="H160:H163"/>
    <mergeCell ref="J160:J163"/>
    <mergeCell ref="K160:K163"/>
    <mergeCell ref="L160:L163"/>
    <mergeCell ref="L171:L174"/>
    <mergeCell ref="J164:J170"/>
    <mergeCell ref="K164:K170"/>
    <mergeCell ref="L164:L170"/>
    <mergeCell ref="M171:M174"/>
    <mergeCell ref="G176:G183"/>
    <mergeCell ref="H176:H183"/>
    <mergeCell ref="G171:G174"/>
    <mergeCell ref="H171:H174"/>
    <mergeCell ref="L176:L183"/>
    <mergeCell ref="M176:M183"/>
    <mergeCell ref="I171:I174"/>
    <mergeCell ref="J171:J174"/>
    <mergeCell ref="K171:K174"/>
    <mergeCell ref="G184:G191"/>
    <mergeCell ref="B192:B198"/>
    <mergeCell ref="F192:F198"/>
    <mergeCell ref="G192:G198"/>
    <mergeCell ref="E192:E197"/>
    <mergeCell ref="A176:A183"/>
    <mergeCell ref="B176:B183"/>
    <mergeCell ref="F176:F183"/>
    <mergeCell ref="A184:A198"/>
    <mergeCell ref="B184:B191"/>
    <mergeCell ref="F184:F191"/>
    <mergeCell ref="E176:E182"/>
    <mergeCell ref="E184:E190"/>
    <mergeCell ref="H192:H198"/>
    <mergeCell ref="J192:J198"/>
    <mergeCell ref="J176:J183"/>
    <mergeCell ref="K176:K183"/>
    <mergeCell ref="J184:J191"/>
    <mergeCell ref="K184:K191"/>
    <mergeCell ref="I192:I198"/>
    <mergeCell ref="I176:I183"/>
    <mergeCell ref="I184:I191"/>
    <mergeCell ref="H184:H191"/>
    <mergeCell ref="L184:L191"/>
    <mergeCell ref="M184:M191"/>
    <mergeCell ref="K192:K198"/>
    <mergeCell ref="L192:L198"/>
    <mergeCell ref="M192:M198"/>
    <mergeCell ref="J200:J205"/>
    <mergeCell ref="K200:K205"/>
    <mergeCell ref="I200:I205"/>
    <mergeCell ref="A200:A205"/>
    <mergeCell ref="B200:B205"/>
    <mergeCell ref="F200:F205"/>
    <mergeCell ref="G200:G205"/>
    <mergeCell ref="E200:E204"/>
    <mergeCell ref="L200:L205"/>
    <mergeCell ref="M200:M205"/>
    <mergeCell ref="A206:A212"/>
    <mergeCell ref="B206:B212"/>
    <mergeCell ref="F206:F212"/>
    <mergeCell ref="G206:G212"/>
    <mergeCell ref="H206:H212"/>
    <mergeCell ref="J206:J212"/>
    <mergeCell ref="K206:K212"/>
    <mergeCell ref="H200:H205"/>
    <mergeCell ref="L206:L212"/>
    <mergeCell ref="M206:M212"/>
    <mergeCell ref="A213:A217"/>
    <mergeCell ref="B213:B217"/>
    <mergeCell ref="F213:F217"/>
    <mergeCell ref="G213:G217"/>
    <mergeCell ref="H213:H217"/>
    <mergeCell ref="J213:J217"/>
    <mergeCell ref="K213:K217"/>
    <mergeCell ref="L213:L217"/>
    <mergeCell ref="M213:M217"/>
    <mergeCell ref="A218:A222"/>
    <mergeCell ref="B218:B222"/>
    <mergeCell ref="F218:F222"/>
    <mergeCell ref="G218:G222"/>
    <mergeCell ref="H218:H222"/>
    <mergeCell ref="J218:J222"/>
    <mergeCell ref="K218:K222"/>
    <mergeCell ref="L218:L222"/>
    <mergeCell ref="M218:M222"/>
    <mergeCell ref="A223:A229"/>
    <mergeCell ref="B223:B229"/>
    <mergeCell ref="F223:F229"/>
    <mergeCell ref="G223:G229"/>
    <mergeCell ref="H223:H229"/>
    <mergeCell ref="J223:J229"/>
    <mergeCell ref="K223:K229"/>
    <mergeCell ref="L223:L229"/>
    <mergeCell ref="M223:M229"/>
    <mergeCell ref="A230:A233"/>
    <mergeCell ref="B230:B233"/>
    <mergeCell ref="F230:F233"/>
    <mergeCell ref="G230:G233"/>
    <mergeCell ref="H230:H233"/>
    <mergeCell ref="J230:J233"/>
    <mergeCell ref="K230:K233"/>
    <mergeCell ref="L230:L233"/>
    <mergeCell ref="M230:M233"/>
    <mergeCell ref="A234:A238"/>
    <mergeCell ref="B234:B238"/>
    <mergeCell ref="F234:F238"/>
    <mergeCell ref="G234:G238"/>
    <mergeCell ref="H234:H238"/>
    <mergeCell ref="J234:J238"/>
    <mergeCell ref="K234:K238"/>
    <mergeCell ref="L234:L238"/>
    <mergeCell ref="M234:M238"/>
    <mergeCell ref="A239:A243"/>
    <mergeCell ref="B239:B243"/>
    <mergeCell ref="F239:F243"/>
    <mergeCell ref="G239:G243"/>
    <mergeCell ref="H239:H243"/>
    <mergeCell ref="J239:J243"/>
    <mergeCell ref="K239:K243"/>
    <mergeCell ref="M239:M243"/>
    <mergeCell ref="L239:L243"/>
    <mergeCell ref="A244:A249"/>
    <mergeCell ref="B244:B249"/>
    <mergeCell ref="F244:F249"/>
    <mergeCell ref="G244:G249"/>
    <mergeCell ref="E244:E248"/>
    <mergeCell ref="H244:H249"/>
    <mergeCell ref="J244:J249"/>
    <mergeCell ref="K244:K249"/>
    <mergeCell ref="H250:H251"/>
    <mergeCell ref="J250:J251"/>
    <mergeCell ref="K250:K251"/>
    <mergeCell ref="A250:A251"/>
    <mergeCell ref="B250:B251"/>
    <mergeCell ref="F250:F251"/>
    <mergeCell ref="G250:G251"/>
    <mergeCell ref="J252:J255"/>
    <mergeCell ref="I250:I251"/>
    <mergeCell ref="L244:L249"/>
    <mergeCell ref="M244:M249"/>
    <mergeCell ref="N7:N12"/>
    <mergeCell ref="O7:O12"/>
    <mergeCell ref="O13:O18"/>
    <mergeCell ref="N19:N24"/>
    <mergeCell ref="O19:O24"/>
    <mergeCell ref="N13:N18"/>
    <mergeCell ref="N106:N110"/>
    <mergeCell ref="O106:O110"/>
    <mergeCell ref="N25:N29"/>
    <mergeCell ref="N30:N32"/>
    <mergeCell ref="N42:N47"/>
    <mergeCell ref="N58:N63"/>
    <mergeCell ref="O25:O29"/>
    <mergeCell ref="N33:N38"/>
    <mergeCell ref="O33:O38"/>
    <mergeCell ref="O30:O32"/>
    <mergeCell ref="N39:N41"/>
    <mergeCell ref="O39:O41"/>
    <mergeCell ref="N48:N51"/>
    <mergeCell ref="O48:O51"/>
    <mergeCell ref="O42:O47"/>
    <mergeCell ref="N52:N56"/>
    <mergeCell ref="O52:O56"/>
    <mergeCell ref="N64:N69"/>
    <mergeCell ref="O64:O69"/>
    <mergeCell ref="O58:O63"/>
    <mergeCell ref="N70:N75"/>
    <mergeCell ref="O70:O75"/>
    <mergeCell ref="N76:N79"/>
    <mergeCell ref="O76:O79"/>
    <mergeCell ref="N80:N83"/>
    <mergeCell ref="O80:O83"/>
    <mergeCell ref="N84:N89"/>
    <mergeCell ref="O84:O89"/>
    <mergeCell ref="N95:N97"/>
    <mergeCell ref="O95:O97"/>
    <mergeCell ref="N90:N93"/>
    <mergeCell ref="O90:O93"/>
    <mergeCell ref="N98:N101"/>
    <mergeCell ref="O98:O101"/>
    <mergeCell ref="N102:N105"/>
    <mergeCell ref="O102:O105"/>
    <mergeCell ref="N111:N113"/>
    <mergeCell ref="O111:O113"/>
    <mergeCell ref="N115:N119"/>
    <mergeCell ref="O115:O119"/>
    <mergeCell ref="N120:N124"/>
    <mergeCell ref="O120:O124"/>
    <mergeCell ref="O200:O205"/>
    <mergeCell ref="N125:N130"/>
    <mergeCell ref="O125:O130"/>
    <mergeCell ref="N131:N135"/>
    <mergeCell ref="O131:O135"/>
    <mergeCell ref="O141:O143"/>
    <mergeCell ref="N136:N140"/>
    <mergeCell ref="O136:O140"/>
    <mergeCell ref="N145:N150"/>
    <mergeCell ref="O145:O150"/>
    <mergeCell ref="N141:N143"/>
    <mergeCell ref="N151:N154"/>
    <mergeCell ref="O151:O154"/>
    <mergeCell ref="N192:N198"/>
    <mergeCell ref="O192:O198"/>
    <mergeCell ref="N164:N170"/>
    <mergeCell ref="O164:O170"/>
    <mergeCell ref="N171:N174"/>
    <mergeCell ref="O171:O174"/>
    <mergeCell ref="N176:N183"/>
    <mergeCell ref="O176:O183"/>
    <mergeCell ref="N184:N191"/>
    <mergeCell ref="O184:O191"/>
    <mergeCell ref="N160:N163"/>
    <mergeCell ref="O160:O163"/>
    <mergeCell ref="N155:N159"/>
    <mergeCell ref="O155:O159"/>
    <mergeCell ref="N206:N212"/>
    <mergeCell ref="O206:O212"/>
    <mergeCell ref="N200:N205"/>
    <mergeCell ref="N213:N217"/>
    <mergeCell ref="O213:O217"/>
    <mergeCell ref="N223:N229"/>
    <mergeCell ref="O223:O229"/>
    <mergeCell ref="N218:N222"/>
    <mergeCell ref="O218:O222"/>
    <mergeCell ref="N230:N233"/>
    <mergeCell ref="O230:O233"/>
    <mergeCell ref="N234:N238"/>
    <mergeCell ref="O234:O238"/>
    <mergeCell ref="N239:N243"/>
    <mergeCell ref="O239:O243"/>
    <mergeCell ref="N244:N249"/>
    <mergeCell ref="O244:O249"/>
    <mergeCell ref="N250:N251"/>
    <mergeCell ref="O250:O251"/>
    <mergeCell ref="K252:K255"/>
    <mergeCell ref="L252:L255"/>
    <mergeCell ref="M252:M255"/>
    <mergeCell ref="L250:L251"/>
    <mergeCell ref="M250:M251"/>
    <mergeCell ref="A256:C256"/>
    <mergeCell ref="N252:N255"/>
    <mergeCell ref="O252:O255"/>
    <mergeCell ref="A252:A255"/>
    <mergeCell ref="I252:I255"/>
    <mergeCell ref="E252:E254"/>
    <mergeCell ref="B252:B255"/>
    <mergeCell ref="F252:F255"/>
    <mergeCell ref="G252:G255"/>
    <mergeCell ref="H252:H255"/>
    <mergeCell ref="I39:I41"/>
    <mergeCell ref="I42:I47"/>
    <mergeCell ref="I48:I51"/>
    <mergeCell ref="I52:I56"/>
    <mergeCell ref="I64:I69"/>
    <mergeCell ref="I76:I79"/>
    <mergeCell ref="I80:I83"/>
    <mergeCell ref="I84:I89"/>
    <mergeCell ref="I120:I124"/>
    <mergeCell ref="I125:I130"/>
    <mergeCell ref="I131:I135"/>
    <mergeCell ref="I145:I150"/>
    <mergeCell ref="I151:I154"/>
    <mergeCell ref="I155:I159"/>
    <mergeCell ref="I164:I170"/>
    <mergeCell ref="I160:I163"/>
    <mergeCell ref="I206:I212"/>
    <mergeCell ref="I213:I217"/>
    <mergeCell ref="I218:I222"/>
    <mergeCell ref="I223:I229"/>
    <mergeCell ref="I230:I233"/>
    <mergeCell ref="I234:I238"/>
    <mergeCell ref="I239:I243"/>
    <mergeCell ref="I244:I249"/>
    <mergeCell ref="E64:E68"/>
    <mergeCell ref="E70:E74"/>
    <mergeCell ref="E76:E78"/>
    <mergeCell ref="E111:E112"/>
    <mergeCell ref="E80:E82"/>
    <mergeCell ref="E115:E118"/>
    <mergeCell ref="E84:E88"/>
    <mergeCell ref="E90:E92"/>
    <mergeCell ref="E95:E96"/>
    <mergeCell ref="E98:E100"/>
    <mergeCell ref="E136:E139"/>
    <mergeCell ref="E141:E142"/>
    <mergeCell ref="E164:E168"/>
    <mergeCell ref="E171:E173"/>
    <mergeCell ref="E169:E170"/>
    <mergeCell ref="E145:E149"/>
    <mergeCell ref="D169:D170"/>
    <mergeCell ref="E230:E232"/>
    <mergeCell ref="E234:E237"/>
    <mergeCell ref="E239:E242"/>
    <mergeCell ref="E206:E211"/>
    <mergeCell ref="E213:E216"/>
    <mergeCell ref="E218:E221"/>
    <mergeCell ref="E223:E228"/>
  </mergeCells>
  <printOptions/>
  <pageMargins left="0.25" right="0.25" top="0.75" bottom="0.75" header="0.3" footer="0.3"/>
  <pageSetup fitToHeight="0" fitToWidth="1" horizontalDpi="600" verticalDpi="600" orientation="landscape" paperSize="9" scale="53" r:id="rId1"/>
  <headerFooter alignWithMargins="0">
    <oddHeader>&amp;Czal2 do 180ZP14.xls</oddHeader>
    <oddFooter>&amp;R...................................................................podpis osoby upowaznionej do podpisania oferty</oddFooter>
  </headerFooter>
  <rowBreaks count="8" manualBreakCount="8">
    <brk id="29" max="255" man="1"/>
    <brk id="57" max="255" man="1"/>
    <brk id="94" max="255" man="1"/>
    <brk id="114" max="255" man="1"/>
    <brk id="144" max="255" man="1"/>
    <brk id="175" max="255" man="1"/>
    <brk id="212" max="14" man="1"/>
    <brk id="2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="80" zoomScaleNormal="80" workbookViewId="0" topLeftCell="A1">
      <selection activeCell="C1" sqref="C1:C2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48.421875" style="0" customWidth="1"/>
    <col min="4" max="4" width="6.7109375" style="0" customWidth="1"/>
    <col min="5" max="5" width="19.140625" style="0" customWidth="1"/>
  </cols>
  <sheetData>
    <row r="1" spans="1:5" ht="45" customHeight="1">
      <c r="A1" s="137" t="s">
        <v>250</v>
      </c>
      <c r="B1" s="137" t="s">
        <v>251</v>
      </c>
      <c r="C1" s="137" t="s">
        <v>252</v>
      </c>
      <c r="D1" s="137" t="s">
        <v>253</v>
      </c>
      <c r="E1" s="137" t="s">
        <v>184</v>
      </c>
    </row>
    <row r="2" spans="1:5" ht="15">
      <c r="A2" s="137"/>
      <c r="B2" s="137"/>
      <c r="C2" s="137"/>
      <c r="D2" s="137"/>
      <c r="E2" s="137"/>
    </row>
    <row r="3" spans="1:5" ht="25.5">
      <c r="A3" s="86">
        <v>1</v>
      </c>
      <c r="B3" s="86">
        <v>1</v>
      </c>
      <c r="C3" s="20" t="s">
        <v>258</v>
      </c>
      <c r="D3" s="86" t="s">
        <v>259</v>
      </c>
      <c r="E3" s="135" t="s">
        <v>185</v>
      </c>
    </row>
    <row r="4" spans="1:5" ht="15">
      <c r="A4" s="86"/>
      <c r="B4" s="86"/>
      <c r="C4" s="20" t="s">
        <v>260</v>
      </c>
      <c r="D4" s="86"/>
      <c r="E4" s="136"/>
    </row>
    <row r="5" spans="1:5" ht="15">
      <c r="A5" s="86"/>
      <c r="B5" s="86"/>
      <c r="C5" s="20" t="s">
        <v>261</v>
      </c>
      <c r="D5" s="86"/>
      <c r="E5" s="136"/>
    </row>
    <row r="6" spans="1:5" ht="15">
      <c r="A6" s="86"/>
      <c r="B6" s="86"/>
      <c r="C6" s="20" t="s">
        <v>262</v>
      </c>
      <c r="D6" s="86"/>
      <c r="E6" s="136"/>
    </row>
    <row r="7" spans="1:5" ht="15">
      <c r="A7" s="86"/>
      <c r="B7" s="86"/>
      <c r="C7" s="20" t="s">
        <v>263</v>
      </c>
      <c r="D7" s="86"/>
      <c r="E7" s="136"/>
    </row>
    <row r="8" spans="1:5" ht="51.75" customHeight="1">
      <c r="A8" s="86"/>
      <c r="B8" s="86"/>
      <c r="C8" s="20" t="s">
        <v>264</v>
      </c>
      <c r="D8" s="86"/>
      <c r="E8" s="125"/>
    </row>
    <row r="9" spans="1:5" ht="38.25">
      <c r="A9" s="86"/>
      <c r="B9" s="86">
        <v>2</v>
      </c>
      <c r="C9" s="20" t="s">
        <v>265</v>
      </c>
      <c r="D9" s="86" t="s">
        <v>259</v>
      </c>
      <c r="E9" s="135" t="s">
        <v>186</v>
      </c>
    </row>
    <row r="10" spans="1:5" ht="15">
      <c r="A10" s="86"/>
      <c r="B10" s="86"/>
      <c r="C10" s="20" t="s">
        <v>266</v>
      </c>
      <c r="D10" s="86"/>
      <c r="E10" s="136"/>
    </row>
    <row r="11" spans="1:5" ht="15">
      <c r="A11" s="86"/>
      <c r="B11" s="86"/>
      <c r="C11" s="20" t="s">
        <v>267</v>
      </c>
      <c r="D11" s="86"/>
      <c r="E11" s="136"/>
    </row>
    <row r="12" spans="1:5" ht="15">
      <c r="A12" s="86"/>
      <c r="B12" s="86"/>
      <c r="C12" s="20" t="s">
        <v>268</v>
      </c>
      <c r="D12" s="86"/>
      <c r="E12" s="136"/>
    </row>
    <row r="13" spans="1:5" ht="15">
      <c r="A13" s="86"/>
      <c r="B13" s="86"/>
      <c r="C13" s="20" t="s">
        <v>269</v>
      </c>
      <c r="D13" s="86"/>
      <c r="E13" s="136"/>
    </row>
    <row r="14" spans="1:5" ht="76.5">
      <c r="A14" s="86"/>
      <c r="B14" s="86"/>
      <c r="C14" s="20" t="s">
        <v>270</v>
      </c>
      <c r="D14" s="86"/>
      <c r="E14" s="125"/>
    </row>
    <row r="15" spans="1:5" ht="25.5">
      <c r="A15" s="86"/>
      <c r="B15" s="86">
        <v>3</v>
      </c>
      <c r="C15" s="20" t="s">
        <v>271</v>
      </c>
      <c r="D15" s="86" t="s">
        <v>259</v>
      </c>
      <c r="E15" s="135" t="s">
        <v>187</v>
      </c>
    </row>
    <row r="16" spans="1:5" ht="15">
      <c r="A16" s="86"/>
      <c r="B16" s="86"/>
      <c r="C16" s="20" t="s">
        <v>272</v>
      </c>
      <c r="D16" s="86"/>
      <c r="E16" s="136"/>
    </row>
    <row r="17" spans="1:5" ht="15">
      <c r="A17" s="86"/>
      <c r="B17" s="86"/>
      <c r="C17" s="20" t="s">
        <v>273</v>
      </c>
      <c r="D17" s="86"/>
      <c r="E17" s="136"/>
    </row>
    <row r="18" spans="1:5" ht="15">
      <c r="A18" s="86"/>
      <c r="B18" s="86"/>
      <c r="C18" s="20" t="s">
        <v>268</v>
      </c>
      <c r="D18" s="86"/>
      <c r="E18" s="136"/>
    </row>
    <row r="19" spans="1:5" ht="15">
      <c r="A19" s="86"/>
      <c r="B19" s="86"/>
      <c r="C19" s="20" t="s">
        <v>274</v>
      </c>
      <c r="D19" s="86"/>
      <c r="E19" s="136"/>
    </row>
    <row r="20" spans="1:5" ht="76.5">
      <c r="A20" s="86"/>
      <c r="B20" s="86"/>
      <c r="C20" s="20" t="s">
        <v>275</v>
      </c>
      <c r="D20" s="86"/>
      <c r="E20" s="125"/>
    </row>
    <row r="21" spans="1:5" ht="25.5">
      <c r="A21" s="86"/>
      <c r="B21" s="86">
        <v>4</v>
      </c>
      <c r="C21" s="20" t="s">
        <v>276</v>
      </c>
      <c r="D21" s="86" t="s">
        <v>259</v>
      </c>
      <c r="E21" s="135" t="s">
        <v>188</v>
      </c>
    </row>
    <row r="22" spans="1:5" ht="15">
      <c r="A22" s="86"/>
      <c r="B22" s="86"/>
      <c r="C22" s="20" t="s">
        <v>262</v>
      </c>
      <c r="D22" s="86"/>
      <c r="E22" s="136"/>
    </row>
    <row r="23" spans="1:5" ht="15">
      <c r="A23" s="86"/>
      <c r="B23" s="86"/>
      <c r="C23" s="20" t="s">
        <v>277</v>
      </c>
      <c r="D23" s="86"/>
      <c r="E23" s="136"/>
    </row>
    <row r="24" spans="1:5" ht="15">
      <c r="A24" s="86"/>
      <c r="B24" s="86"/>
      <c r="C24" s="20" t="s">
        <v>278</v>
      </c>
      <c r="D24" s="86"/>
      <c r="E24" s="136"/>
    </row>
    <row r="25" spans="1:5" ht="51">
      <c r="A25" s="86"/>
      <c r="B25" s="86"/>
      <c r="C25" s="20" t="s">
        <v>297</v>
      </c>
      <c r="D25" s="86"/>
      <c r="E25" s="125"/>
    </row>
    <row r="26" spans="1:5" ht="25.5">
      <c r="A26" s="86"/>
      <c r="B26" s="86">
        <v>5</v>
      </c>
      <c r="C26" s="20" t="s">
        <v>298</v>
      </c>
      <c r="D26" s="86" t="s">
        <v>259</v>
      </c>
      <c r="E26" s="135" t="s">
        <v>189</v>
      </c>
    </row>
    <row r="27" spans="1:5" ht="25.5">
      <c r="A27" s="86"/>
      <c r="B27" s="86"/>
      <c r="C27" s="20" t="s">
        <v>299</v>
      </c>
      <c r="D27" s="86"/>
      <c r="E27" s="136"/>
    </row>
    <row r="28" spans="1:5" ht="51">
      <c r="A28" s="86"/>
      <c r="B28" s="86"/>
      <c r="C28" s="20" t="s">
        <v>300</v>
      </c>
      <c r="D28" s="86"/>
      <c r="E28" s="125"/>
    </row>
    <row r="29" spans="1:5" ht="25.5">
      <c r="A29" s="86"/>
      <c r="B29" s="86">
        <v>6</v>
      </c>
      <c r="C29" s="20" t="s">
        <v>301</v>
      </c>
      <c r="D29" s="86" t="s">
        <v>259</v>
      </c>
      <c r="E29" s="135" t="s">
        <v>185</v>
      </c>
    </row>
    <row r="30" spans="1:5" ht="15">
      <c r="A30" s="86"/>
      <c r="B30" s="86"/>
      <c r="C30" s="20" t="s">
        <v>302</v>
      </c>
      <c r="D30" s="86"/>
      <c r="E30" s="136"/>
    </row>
    <row r="31" spans="1:5" ht="15">
      <c r="A31" s="86"/>
      <c r="B31" s="86"/>
      <c r="C31" s="20" t="s">
        <v>303</v>
      </c>
      <c r="D31" s="86"/>
      <c r="E31" s="136"/>
    </row>
    <row r="32" spans="1:5" ht="15">
      <c r="A32" s="86"/>
      <c r="B32" s="86"/>
      <c r="C32" s="20" t="s">
        <v>262</v>
      </c>
      <c r="D32" s="86"/>
      <c r="E32" s="136"/>
    </row>
    <row r="33" spans="1:5" ht="15">
      <c r="A33" s="86"/>
      <c r="B33" s="86"/>
      <c r="C33" s="20" t="s">
        <v>304</v>
      </c>
      <c r="D33" s="86"/>
      <c r="E33" s="136"/>
    </row>
    <row r="34" spans="1:5" ht="51">
      <c r="A34" s="86"/>
      <c r="B34" s="86"/>
      <c r="C34" s="20" t="s">
        <v>306</v>
      </c>
      <c r="D34" s="86"/>
      <c r="E34" s="125"/>
    </row>
    <row r="35" spans="1:5" ht="24.75" customHeight="1">
      <c r="A35" s="86"/>
      <c r="B35" s="86">
        <v>7</v>
      </c>
      <c r="C35" s="20" t="s">
        <v>307</v>
      </c>
      <c r="D35" s="86" t="s">
        <v>259</v>
      </c>
      <c r="E35" s="135" t="s">
        <v>202</v>
      </c>
    </row>
    <row r="36" spans="1:5" ht="21" customHeight="1">
      <c r="A36" s="86"/>
      <c r="B36" s="86"/>
      <c r="C36" s="20" t="s">
        <v>262</v>
      </c>
      <c r="D36" s="86"/>
      <c r="E36" s="136"/>
    </row>
    <row r="37" spans="1:5" ht="51">
      <c r="A37" s="86"/>
      <c r="B37" s="86"/>
      <c r="C37" s="20" t="s">
        <v>308</v>
      </c>
      <c r="D37" s="86"/>
      <c r="E37" s="125"/>
    </row>
    <row r="38" spans="1:5" ht="25.5">
      <c r="A38" s="86"/>
      <c r="B38" s="86">
        <v>8</v>
      </c>
      <c r="C38" s="20" t="s">
        <v>309</v>
      </c>
      <c r="D38" s="86" t="s">
        <v>259</v>
      </c>
      <c r="E38" s="135" t="s">
        <v>186</v>
      </c>
    </row>
    <row r="39" spans="1:5" ht="15">
      <c r="A39" s="86"/>
      <c r="B39" s="86"/>
      <c r="C39" s="20" t="s">
        <v>310</v>
      </c>
      <c r="D39" s="86"/>
      <c r="E39" s="136"/>
    </row>
    <row r="40" spans="1:5" ht="15">
      <c r="A40" s="86"/>
      <c r="B40" s="86"/>
      <c r="C40" s="20" t="s">
        <v>311</v>
      </c>
      <c r="D40" s="86"/>
      <c r="E40" s="136"/>
    </row>
    <row r="41" spans="1:5" ht="15">
      <c r="A41" s="86"/>
      <c r="B41" s="86"/>
      <c r="C41" s="20" t="s">
        <v>268</v>
      </c>
      <c r="D41" s="86"/>
      <c r="E41" s="136"/>
    </row>
    <row r="42" spans="1:5" ht="15">
      <c r="A42" s="86"/>
      <c r="B42" s="86"/>
      <c r="C42" s="20" t="s">
        <v>274</v>
      </c>
      <c r="D42" s="86"/>
      <c r="E42" s="136"/>
    </row>
    <row r="43" spans="1:5" ht="51">
      <c r="A43" s="86"/>
      <c r="B43" s="86"/>
      <c r="C43" s="20" t="s">
        <v>312</v>
      </c>
      <c r="D43" s="86"/>
      <c r="E43" s="125"/>
    </row>
    <row r="44" spans="1:5" ht="25.5">
      <c r="A44" s="86"/>
      <c r="B44" s="86">
        <v>9</v>
      </c>
      <c r="C44" s="20" t="s">
        <v>313</v>
      </c>
      <c r="D44" s="86" t="s">
        <v>259</v>
      </c>
      <c r="E44" s="135" t="s">
        <v>190</v>
      </c>
    </row>
    <row r="45" spans="1:5" ht="25.5">
      <c r="A45" s="86"/>
      <c r="B45" s="86"/>
      <c r="C45" s="20" t="s">
        <v>314</v>
      </c>
      <c r="D45" s="86"/>
      <c r="E45" s="136"/>
    </row>
    <row r="46" spans="1:5" ht="15">
      <c r="A46" s="86"/>
      <c r="B46" s="86"/>
      <c r="C46" s="20" t="s">
        <v>315</v>
      </c>
      <c r="D46" s="86"/>
      <c r="E46" s="136"/>
    </row>
    <row r="47" spans="1:5" ht="51">
      <c r="A47" s="86"/>
      <c r="B47" s="86"/>
      <c r="C47" s="20" t="s">
        <v>316</v>
      </c>
      <c r="D47" s="86"/>
      <c r="E47" s="125"/>
    </row>
    <row r="48" spans="1:5" ht="25.5">
      <c r="A48" s="86"/>
      <c r="B48" s="86">
        <v>10</v>
      </c>
      <c r="C48" s="20" t="s">
        <v>317</v>
      </c>
      <c r="D48" s="86" t="s">
        <v>259</v>
      </c>
      <c r="E48" s="135" t="s">
        <v>197</v>
      </c>
    </row>
    <row r="49" spans="1:5" ht="15">
      <c r="A49" s="86"/>
      <c r="B49" s="86"/>
      <c r="C49" s="20" t="s">
        <v>262</v>
      </c>
      <c r="D49" s="86"/>
      <c r="E49" s="136"/>
    </row>
    <row r="50" spans="1:5" ht="25.5">
      <c r="A50" s="86"/>
      <c r="B50" s="86"/>
      <c r="C50" s="20" t="s">
        <v>318</v>
      </c>
      <c r="D50" s="86"/>
      <c r="E50" s="136"/>
    </row>
    <row r="51" spans="1:5" ht="15">
      <c r="A51" s="86"/>
      <c r="B51" s="86"/>
      <c r="C51" s="20" t="s">
        <v>319</v>
      </c>
      <c r="D51" s="86"/>
      <c r="E51" s="136"/>
    </row>
    <row r="52" spans="1:5" ht="63.75">
      <c r="A52" s="86"/>
      <c r="B52" s="86"/>
      <c r="C52" s="20" t="s">
        <v>320</v>
      </c>
      <c r="D52" s="86"/>
      <c r="E52" s="125"/>
    </row>
    <row r="53" spans="1:5" ht="38.25">
      <c r="A53" s="86">
        <v>2</v>
      </c>
      <c r="B53" s="86">
        <v>1</v>
      </c>
      <c r="C53" s="20" t="s">
        <v>321</v>
      </c>
      <c r="D53" s="86" t="s">
        <v>259</v>
      </c>
      <c r="E53" s="135" t="s">
        <v>210</v>
      </c>
    </row>
    <row r="54" spans="1:5" ht="15">
      <c r="A54" s="86"/>
      <c r="B54" s="86"/>
      <c r="C54" s="20" t="s">
        <v>322</v>
      </c>
      <c r="D54" s="86"/>
      <c r="E54" s="136"/>
    </row>
    <row r="55" spans="1:5" ht="15">
      <c r="A55" s="86"/>
      <c r="B55" s="86"/>
      <c r="C55" s="20" t="s">
        <v>323</v>
      </c>
      <c r="D55" s="86"/>
      <c r="E55" s="136"/>
    </row>
    <row r="56" spans="1:5" ht="15">
      <c r="A56" s="86"/>
      <c r="B56" s="86"/>
      <c r="C56" s="20" t="s">
        <v>262</v>
      </c>
      <c r="D56" s="86"/>
      <c r="E56" s="136"/>
    </row>
    <row r="57" spans="1:5" ht="15">
      <c r="A57" s="86"/>
      <c r="B57" s="86"/>
      <c r="C57" s="20" t="s">
        <v>304</v>
      </c>
      <c r="D57" s="86"/>
      <c r="E57" s="136"/>
    </row>
    <row r="58" spans="1:5" ht="51">
      <c r="A58" s="86"/>
      <c r="B58" s="86"/>
      <c r="C58" s="20" t="s">
        <v>324</v>
      </c>
      <c r="D58" s="86"/>
      <c r="E58" s="125"/>
    </row>
    <row r="59" spans="1:5" ht="38.25">
      <c r="A59" s="86"/>
      <c r="B59" s="86">
        <v>2</v>
      </c>
      <c r="C59" s="20" t="s">
        <v>325</v>
      </c>
      <c r="D59" s="86" t="s">
        <v>259</v>
      </c>
      <c r="E59" s="135" t="s">
        <v>211</v>
      </c>
    </row>
    <row r="60" spans="1:5" ht="15">
      <c r="A60" s="86"/>
      <c r="B60" s="86"/>
      <c r="C60" s="20" t="s">
        <v>326</v>
      </c>
      <c r="D60" s="86"/>
      <c r="E60" s="136"/>
    </row>
    <row r="61" spans="1:5" ht="15">
      <c r="A61" s="86"/>
      <c r="B61" s="86"/>
      <c r="C61" s="20" t="s">
        <v>327</v>
      </c>
      <c r="D61" s="86"/>
      <c r="E61" s="136"/>
    </row>
    <row r="62" spans="1:5" ht="15">
      <c r="A62" s="86"/>
      <c r="B62" s="86"/>
      <c r="C62" s="20" t="s">
        <v>268</v>
      </c>
      <c r="D62" s="86"/>
      <c r="E62" s="136"/>
    </row>
    <row r="63" spans="1:5" ht="15">
      <c r="A63" s="86"/>
      <c r="B63" s="86"/>
      <c r="C63" s="20" t="s">
        <v>328</v>
      </c>
      <c r="D63" s="86"/>
      <c r="E63" s="136"/>
    </row>
    <row r="64" spans="1:5" ht="51">
      <c r="A64" s="86"/>
      <c r="B64" s="86"/>
      <c r="C64" s="20" t="s">
        <v>329</v>
      </c>
      <c r="D64" s="86"/>
      <c r="E64" s="125"/>
    </row>
    <row r="65" spans="1:5" ht="25.5">
      <c r="A65" s="86"/>
      <c r="B65" s="86">
        <v>3</v>
      </c>
      <c r="C65" s="20" t="s">
        <v>330</v>
      </c>
      <c r="D65" s="86" t="s">
        <v>259</v>
      </c>
      <c r="E65" s="135" t="s">
        <v>212</v>
      </c>
    </row>
    <row r="66" spans="1:5" ht="15">
      <c r="A66" s="86"/>
      <c r="B66" s="86"/>
      <c r="C66" s="20" t="s">
        <v>326</v>
      </c>
      <c r="D66" s="86"/>
      <c r="E66" s="136"/>
    </row>
    <row r="67" spans="1:5" ht="15">
      <c r="A67" s="86"/>
      <c r="B67" s="86"/>
      <c r="C67" s="20" t="s">
        <v>327</v>
      </c>
      <c r="D67" s="86"/>
      <c r="E67" s="136"/>
    </row>
    <row r="68" spans="1:5" ht="15">
      <c r="A68" s="86"/>
      <c r="B68" s="86"/>
      <c r="C68" s="20" t="s">
        <v>268</v>
      </c>
      <c r="D68" s="86"/>
      <c r="E68" s="136"/>
    </row>
    <row r="69" spans="1:5" ht="15">
      <c r="A69" s="86"/>
      <c r="B69" s="86"/>
      <c r="C69" s="20" t="s">
        <v>328</v>
      </c>
      <c r="D69" s="86"/>
      <c r="E69" s="136"/>
    </row>
    <row r="70" spans="1:5" ht="51">
      <c r="A70" s="86"/>
      <c r="B70" s="86"/>
      <c r="C70" s="20" t="s">
        <v>0</v>
      </c>
      <c r="D70" s="86"/>
      <c r="E70" s="125"/>
    </row>
    <row r="71" spans="1:5" ht="15">
      <c r="A71" s="86"/>
      <c r="B71" s="86">
        <v>4</v>
      </c>
      <c r="C71" s="20" t="s">
        <v>1</v>
      </c>
      <c r="D71" s="86" t="s">
        <v>259</v>
      </c>
      <c r="E71" s="135" t="s">
        <v>213</v>
      </c>
    </row>
    <row r="72" spans="1:5" ht="25.5">
      <c r="A72" s="86"/>
      <c r="B72" s="86"/>
      <c r="C72" s="20" t="s">
        <v>299</v>
      </c>
      <c r="D72" s="86"/>
      <c r="E72" s="136"/>
    </row>
    <row r="73" spans="1:5" ht="25.5">
      <c r="A73" s="86"/>
      <c r="B73" s="86"/>
      <c r="C73" s="20" t="s">
        <v>2</v>
      </c>
      <c r="D73" s="86"/>
      <c r="E73" s="136"/>
    </row>
    <row r="74" spans="1:5" ht="51">
      <c r="A74" s="86"/>
      <c r="B74" s="86"/>
      <c r="C74" s="20" t="s">
        <v>3</v>
      </c>
      <c r="D74" s="86"/>
      <c r="E74" s="125"/>
    </row>
    <row r="75" spans="1:5" ht="15">
      <c r="A75" s="86"/>
      <c r="B75" s="86">
        <v>5</v>
      </c>
      <c r="C75" s="20" t="s">
        <v>4</v>
      </c>
      <c r="D75" s="86" t="s">
        <v>259</v>
      </c>
      <c r="E75" s="135" t="s">
        <v>214</v>
      </c>
    </row>
    <row r="76" spans="1:5" ht="15">
      <c r="A76" s="86"/>
      <c r="B76" s="86"/>
      <c r="C76" s="20" t="s">
        <v>268</v>
      </c>
      <c r="D76" s="86"/>
      <c r="E76" s="136"/>
    </row>
    <row r="77" spans="1:5" ht="15">
      <c r="A77" s="86"/>
      <c r="B77" s="86"/>
      <c r="C77" s="20" t="s">
        <v>278</v>
      </c>
      <c r="D77" s="86"/>
      <c r="E77" s="136"/>
    </row>
    <row r="78" spans="1:5" ht="51">
      <c r="A78" s="86"/>
      <c r="B78" s="86"/>
      <c r="C78" s="20" t="s">
        <v>5</v>
      </c>
      <c r="D78" s="86"/>
      <c r="E78" s="125"/>
    </row>
    <row r="79" spans="1:5" ht="15">
      <c r="A79" s="86"/>
      <c r="B79" s="86">
        <v>6</v>
      </c>
      <c r="C79" s="20" t="s">
        <v>6</v>
      </c>
      <c r="D79" s="86" t="s">
        <v>259</v>
      </c>
      <c r="E79" s="135" t="s">
        <v>215</v>
      </c>
    </row>
    <row r="80" spans="1:5" ht="15">
      <c r="A80" s="86"/>
      <c r="B80" s="86"/>
      <c r="C80" s="20" t="s">
        <v>262</v>
      </c>
      <c r="D80" s="86"/>
      <c r="E80" s="136"/>
    </row>
    <row r="81" spans="1:5" ht="15">
      <c r="A81" s="86"/>
      <c r="B81" s="86"/>
      <c r="C81" s="20" t="s">
        <v>7</v>
      </c>
      <c r="D81" s="86"/>
      <c r="E81" s="136"/>
    </row>
    <row r="82" spans="1:5" ht="15">
      <c r="A82" s="86"/>
      <c r="B82" s="86"/>
      <c r="C82" s="20" t="s">
        <v>8</v>
      </c>
      <c r="D82" s="86"/>
      <c r="E82" s="136"/>
    </row>
    <row r="83" spans="1:5" ht="15">
      <c r="A83" s="86"/>
      <c r="B83" s="86"/>
      <c r="C83" s="20" t="s">
        <v>9</v>
      </c>
      <c r="D83" s="86"/>
      <c r="E83" s="136"/>
    </row>
    <row r="84" spans="1:5" ht="76.5">
      <c r="A84" s="86"/>
      <c r="B84" s="86"/>
      <c r="C84" s="20" t="s">
        <v>10</v>
      </c>
      <c r="D84" s="86"/>
      <c r="E84" s="125"/>
    </row>
    <row r="85" spans="1:5" ht="25.5">
      <c r="A85" s="86"/>
      <c r="B85" s="86">
        <v>7</v>
      </c>
      <c r="C85" s="20" t="s">
        <v>11</v>
      </c>
      <c r="D85" s="86" t="s">
        <v>259</v>
      </c>
      <c r="E85" s="135" t="s">
        <v>226</v>
      </c>
    </row>
    <row r="86" spans="1:5" ht="15">
      <c r="A86" s="86"/>
      <c r="B86" s="86"/>
      <c r="C86" s="20" t="s">
        <v>268</v>
      </c>
      <c r="D86" s="86"/>
      <c r="E86" s="136"/>
    </row>
    <row r="87" spans="1:5" ht="15">
      <c r="A87" s="86"/>
      <c r="B87" s="86"/>
      <c r="C87" s="20" t="s">
        <v>319</v>
      </c>
      <c r="D87" s="86"/>
      <c r="E87" s="136"/>
    </row>
    <row r="88" spans="1:5" ht="51">
      <c r="A88" s="86"/>
      <c r="B88" s="86"/>
      <c r="C88" s="20" t="s">
        <v>12</v>
      </c>
      <c r="D88" s="86"/>
      <c r="E88" s="125"/>
    </row>
    <row r="89" spans="1:5" ht="15">
      <c r="A89" s="86">
        <v>3</v>
      </c>
      <c r="B89" s="86">
        <v>1</v>
      </c>
      <c r="C89" s="20" t="s">
        <v>13</v>
      </c>
      <c r="D89" s="86" t="s">
        <v>259</v>
      </c>
      <c r="E89" s="135" t="s">
        <v>203</v>
      </c>
    </row>
    <row r="90" spans="1:5" ht="15">
      <c r="A90" s="86"/>
      <c r="B90" s="86"/>
      <c r="C90" s="20" t="s">
        <v>268</v>
      </c>
      <c r="D90" s="86"/>
      <c r="E90" s="136"/>
    </row>
    <row r="91" spans="1:5" ht="38.25">
      <c r="A91" s="86"/>
      <c r="B91" s="86"/>
      <c r="C91" s="20" t="s">
        <v>14</v>
      </c>
      <c r="D91" s="86"/>
      <c r="E91" s="125"/>
    </row>
    <row r="92" spans="1:5" ht="15">
      <c r="A92" s="86"/>
      <c r="B92" s="86">
        <v>2</v>
      </c>
      <c r="C92" s="20" t="s">
        <v>15</v>
      </c>
      <c r="D92" s="86" t="s">
        <v>259</v>
      </c>
      <c r="E92" s="135" t="s">
        <v>204</v>
      </c>
    </row>
    <row r="93" spans="1:5" ht="15">
      <c r="A93" s="86"/>
      <c r="B93" s="86"/>
      <c r="C93" s="20" t="s">
        <v>262</v>
      </c>
      <c r="D93" s="86"/>
      <c r="E93" s="136"/>
    </row>
    <row r="94" spans="1:5" ht="15">
      <c r="A94" s="86"/>
      <c r="B94" s="86"/>
      <c r="C94" s="20" t="s">
        <v>16</v>
      </c>
      <c r="D94" s="86"/>
      <c r="E94" s="136"/>
    </row>
    <row r="95" spans="1:5" ht="38.25">
      <c r="A95" s="86"/>
      <c r="B95" s="86"/>
      <c r="C95" s="20" t="s">
        <v>17</v>
      </c>
      <c r="D95" s="86"/>
      <c r="E95" s="125"/>
    </row>
    <row r="96" spans="1:5" ht="15">
      <c r="A96" s="86"/>
      <c r="B96" s="86">
        <v>3</v>
      </c>
      <c r="C96" s="20" t="s">
        <v>18</v>
      </c>
      <c r="D96" s="86" t="s">
        <v>259</v>
      </c>
      <c r="E96" s="135" t="s">
        <v>205</v>
      </c>
    </row>
    <row r="97" spans="1:5" ht="15">
      <c r="A97" s="86"/>
      <c r="B97" s="86"/>
      <c r="C97" s="20" t="s">
        <v>262</v>
      </c>
      <c r="D97" s="86"/>
      <c r="E97" s="136"/>
    </row>
    <row r="98" spans="1:5" ht="15">
      <c r="A98" s="86"/>
      <c r="B98" s="86"/>
      <c r="C98" s="20" t="s">
        <v>19</v>
      </c>
      <c r="D98" s="86"/>
      <c r="E98" s="136"/>
    </row>
    <row r="99" spans="1:5" ht="38.25">
      <c r="A99" s="86"/>
      <c r="B99" s="86"/>
      <c r="C99" s="20" t="s">
        <v>22</v>
      </c>
      <c r="D99" s="86"/>
      <c r="E99" s="125"/>
    </row>
    <row r="100" spans="1:5" ht="25.5">
      <c r="A100" s="86"/>
      <c r="B100" s="86">
        <v>4</v>
      </c>
      <c r="C100" s="20" t="s">
        <v>23</v>
      </c>
      <c r="D100" s="86" t="s">
        <v>259</v>
      </c>
      <c r="E100" s="135" t="s">
        <v>206</v>
      </c>
    </row>
    <row r="101" spans="1:5" ht="15">
      <c r="A101" s="86"/>
      <c r="B101" s="86"/>
      <c r="C101" s="20" t="s">
        <v>262</v>
      </c>
      <c r="D101" s="86"/>
      <c r="E101" s="136"/>
    </row>
    <row r="102" spans="1:5" ht="15">
      <c r="A102" s="86"/>
      <c r="B102" s="86"/>
      <c r="C102" s="20" t="s">
        <v>277</v>
      </c>
      <c r="D102" s="86"/>
      <c r="E102" s="136"/>
    </row>
    <row r="103" spans="1:5" ht="15">
      <c r="A103" s="86"/>
      <c r="B103" s="86"/>
      <c r="C103" s="20" t="s">
        <v>278</v>
      </c>
      <c r="D103" s="86"/>
      <c r="E103" s="136"/>
    </row>
    <row r="104" spans="1:5" ht="51">
      <c r="A104" s="86"/>
      <c r="B104" s="86"/>
      <c r="C104" s="20" t="s">
        <v>24</v>
      </c>
      <c r="D104" s="86"/>
      <c r="E104" s="125"/>
    </row>
    <row r="105" spans="1:5" ht="15">
      <c r="A105" s="86"/>
      <c r="B105" s="86">
        <v>5</v>
      </c>
      <c r="C105" s="20" t="s">
        <v>25</v>
      </c>
      <c r="D105" s="86" t="s">
        <v>259</v>
      </c>
      <c r="E105" s="135" t="s">
        <v>204</v>
      </c>
    </row>
    <row r="106" spans="1:5" ht="15">
      <c r="A106" s="86"/>
      <c r="B106" s="86"/>
      <c r="C106" s="20" t="s">
        <v>268</v>
      </c>
      <c r="D106" s="86"/>
      <c r="E106" s="136"/>
    </row>
    <row r="107" spans="1:5" ht="51">
      <c r="A107" s="86"/>
      <c r="B107" s="86"/>
      <c r="C107" s="20" t="s">
        <v>26</v>
      </c>
      <c r="D107" s="86"/>
      <c r="E107" s="125"/>
    </row>
    <row r="108" spans="1:5" ht="38.25">
      <c r="A108" s="86">
        <v>4</v>
      </c>
      <c r="B108" s="86">
        <v>1</v>
      </c>
      <c r="C108" s="20" t="s">
        <v>27</v>
      </c>
      <c r="D108" s="86" t="s">
        <v>259</v>
      </c>
      <c r="E108" s="135" t="s">
        <v>192</v>
      </c>
    </row>
    <row r="109" spans="1:5" ht="25.5">
      <c r="A109" s="86"/>
      <c r="B109" s="86"/>
      <c r="C109" s="20" t="s">
        <v>28</v>
      </c>
      <c r="D109" s="86"/>
      <c r="E109" s="136"/>
    </row>
    <row r="110" spans="1:5" ht="15">
      <c r="A110" s="86"/>
      <c r="B110" s="86"/>
      <c r="C110" s="20" t="s">
        <v>262</v>
      </c>
      <c r="D110" s="86"/>
      <c r="E110" s="136"/>
    </row>
    <row r="111" spans="1:5" ht="15">
      <c r="A111" s="86"/>
      <c r="B111" s="86"/>
      <c r="C111" s="20" t="s">
        <v>29</v>
      </c>
      <c r="D111" s="86"/>
      <c r="E111" s="136"/>
    </row>
    <row r="112" spans="1:5" ht="64.5">
      <c r="A112" s="86"/>
      <c r="B112" s="86"/>
      <c r="C112" s="21" t="s">
        <v>30</v>
      </c>
      <c r="D112" s="86"/>
      <c r="E112" s="125"/>
    </row>
    <row r="113" spans="1:5" ht="38.25">
      <c r="A113" s="86"/>
      <c r="B113" s="86">
        <v>2</v>
      </c>
      <c r="C113" s="20" t="s">
        <v>31</v>
      </c>
      <c r="D113" s="86" t="s">
        <v>259</v>
      </c>
      <c r="E113" s="135" t="s">
        <v>193</v>
      </c>
    </row>
    <row r="114" spans="1:5" ht="15">
      <c r="A114" s="86"/>
      <c r="B114" s="86"/>
      <c r="C114" s="20" t="s">
        <v>32</v>
      </c>
      <c r="D114" s="86"/>
      <c r="E114" s="136"/>
    </row>
    <row r="115" spans="1:5" ht="15">
      <c r="A115" s="86"/>
      <c r="B115" s="86"/>
      <c r="C115" s="20" t="s">
        <v>262</v>
      </c>
      <c r="D115" s="86"/>
      <c r="E115" s="136"/>
    </row>
    <row r="116" spans="1:5" ht="25.5">
      <c r="A116" s="86"/>
      <c r="B116" s="86"/>
      <c r="C116" s="20" t="s">
        <v>33</v>
      </c>
      <c r="D116" s="86"/>
      <c r="E116" s="136"/>
    </row>
    <row r="117" spans="1:5" ht="51">
      <c r="A117" s="86"/>
      <c r="B117" s="86"/>
      <c r="C117" s="20" t="s">
        <v>34</v>
      </c>
      <c r="D117" s="86"/>
      <c r="E117" s="125"/>
    </row>
    <row r="118" spans="1:5" ht="38.25">
      <c r="A118" s="86"/>
      <c r="B118" s="86">
        <v>3</v>
      </c>
      <c r="C118" s="20" t="s">
        <v>35</v>
      </c>
      <c r="D118" s="86" t="s">
        <v>259</v>
      </c>
      <c r="E118" s="135" t="s">
        <v>194</v>
      </c>
    </row>
    <row r="119" spans="1:5" ht="15">
      <c r="A119" s="86"/>
      <c r="B119" s="86"/>
      <c r="C119" s="20" t="s">
        <v>262</v>
      </c>
      <c r="D119" s="86"/>
      <c r="E119" s="136"/>
    </row>
    <row r="120" spans="1:5" ht="25.5">
      <c r="A120" s="86"/>
      <c r="B120" s="86"/>
      <c r="C120" s="20" t="s">
        <v>36</v>
      </c>
      <c r="D120" s="86"/>
      <c r="E120" s="136"/>
    </row>
    <row r="121" spans="1:5" ht="15">
      <c r="A121" s="86"/>
      <c r="B121" s="86"/>
      <c r="C121" s="20" t="s">
        <v>37</v>
      </c>
      <c r="D121" s="86"/>
      <c r="E121" s="136"/>
    </row>
    <row r="122" spans="1:5" ht="15">
      <c r="A122" s="86"/>
      <c r="B122" s="86"/>
      <c r="C122" s="20" t="s">
        <v>319</v>
      </c>
      <c r="D122" s="86"/>
      <c r="E122" s="136"/>
    </row>
    <row r="123" spans="1:5" ht="51">
      <c r="A123" s="86"/>
      <c r="B123" s="86"/>
      <c r="C123" s="20" t="s">
        <v>38</v>
      </c>
      <c r="D123" s="86"/>
      <c r="E123" s="125"/>
    </row>
    <row r="124" spans="1:5" ht="25.5">
      <c r="A124" s="86"/>
      <c r="B124" s="86">
        <v>4</v>
      </c>
      <c r="C124" s="20" t="s">
        <v>39</v>
      </c>
      <c r="D124" s="86" t="s">
        <v>259</v>
      </c>
      <c r="E124" s="135" t="s">
        <v>195</v>
      </c>
    </row>
    <row r="125" spans="1:5" ht="25.5">
      <c r="A125" s="86"/>
      <c r="B125" s="86"/>
      <c r="C125" s="20" t="s">
        <v>40</v>
      </c>
      <c r="D125" s="86"/>
      <c r="E125" s="136"/>
    </row>
    <row r="126" spans="1:5" ht="25.5">
      <c r="A126" s="86"/>
      <c r="B126" s="86"/>
      <c r="C126" s="20" t="s">
        <v>41</v>
      </c>
      <c r="D126" s="86"/>
      <c r="E126" s="136"/>
    </row>
    <row r="127" spans="1:5" ht="15">
      <c r="A127" s="86"/>
      <c r="B127" s="86"/>
      <c r="C127" s="20" t="s">
        <v>315</v>
      </c>
      <c r="D127" s="86"/>
      <c r="E127" s="136"/>
    </row>
    <row r="128" spans="1:5" ht="51">
      <c r="A128" s="86"/>
      <c r="B128" s="86"/>
      <c r="C128" s="20" t="s">
        <v>42</v>
      </c>
      <c r="D128" s="86"/>
      <c r="E128" s="125"/>
    </row>
    <row r="129" spans="1:5" ht="51">
      <c r="A129" s="86"/>
      <c r="B129" s="86">
        <v>5</v>
      </c>
      <c r="C129" s="20" t="s">
        <v>43</v>
      </c>
      <c r="D129" s="86" t="s">
        <v>259</v>
      </c>
      <c r="E129" s="135" t="s">
        <v>198</v>
      </c>
    </row>
    <row r="130" spans="1:5" ht="15">
      <c r="A130" s="86"/>
      <c r="B130" s="86"/>
      <c r="C130" s="20" t="s">
        <v>262</v>
      </c>
      <c r="D130" s="86"/>
      <c r="E130" s="136"/>
    </row>
    <row r="131" spans="1:5" ht="25.5">
      <c r="A131" s="86"/>
      <c r="B131" s="86"/>
      <c r="C131" s="20" t="s">
        <v>44</v>
      </c>
      <c r="D131" s="86"/>
      <c r="E131" s="136"/>
    </row>
    <row r="132" spans="1:5" ht="15">
      <c r="A132" s="86"/>
      <c r="B132" s="86"/>
      <c r="C132" s="20" t="s">
        <v>45</v>
      </c>
      <c r="D132" s="86"/>
      <c r="E132" s="136"/>
    </row>
    <row r="133" spans="1:5" ht="51">
      <c r="A133" s="86"/>
      <c r="B133" s="86"/>
      <c r="C133" s="20" t="s">
        <v>46</v>
      </c>
      <c r="D133" s="86"/>
      <c r="E133" s="125"/>
    </row>
    <row r="134" spans="1:5" ht="25.5">
      <c r="A134" s="86"/>
      <c r="B134" s="86">
        <v>6</v>
      </c>
      <c r="C134" s="20" t="s">
        <v>47</v>
      </c>
      <c r="D134" s="86" t="s">
        <v>259</v>
      </c>
      <c r="E134" s="135" t="s">
        <v>196</v>
      </c>
    </row>
    <row r="135" spans="1:5" ht="15">
      <c r="A135" s="86"/>
      <c r="B135" s="86"/>
      <c r="C135" s="20" t="s">
        <v>268</v>
      </c>
      <c r="D135" s="86"/>
      <c r="E135" s="136"/>
    </row>
    <row r="136" spans="1:5" ht="38.25">
      <c r="A136" s="86"/>
      <c r="B136" s="86"/>
      <c r="C136" s="20" t="s">
        <v>48</v>
      </c>
      <c r="D136" s="86"/>
      <c r="E136" s="125"/>
    </row>
    <row r="137" spans="1:5" ht="21" customHeight="1">
      <c r="A137" s="86">
        <v>5</v>
      </c>
      <c r="B137" s="86">
        <v>1</v>
      </c>
      <c r="C137" s="20" t="s">
        <v>49</v>
      </c>
      <c r="D137" s="86" t="s">
        <v>259</v>
      </c>
      <c r="E137" s="135" t="s">
        <v>218</v>
      </c>
    </row>
    <row r="138" spans="1:5" ht="15">
      <c r="A138" s="86"/>
      <c r="B138" s="86"/>
      <c r="C138" s="20" t="s">
        <v>262</v>
      </c>
      <c r="D138" s="86"/>
      <c r="E138" s="136"/>
    </row>
    <row r="139" spans="1:5" ht="15">
      <c r="A139" s="86"/>
      <c r="B139" s="86"/>
      <c r="C139" s="20" t="s">
        <v>50</v>
      </c>
      <c r="D139" s="86"/>
      <c r="E139" s="136"/>
    </row>
    <row r="140" spans="1:5" ht="15">
      <c r="A140" s="86"/>
      <c r="B140" s="86"/>
      <c r="C140" s="20" t="s">
        <v>8</v>
      </c>
      <c r="D140" s="86"/>
      <c r="E140" s="136"/>
    </row>
    <row r="141" spans="1:5" ht="15">
      <c r="A141" s="86"/>
      <c r="B141" s="86"/>
      <c r="C141" s="20" t="s">
        <v>9</v>
      </c>
      <c r="D141" s="86"/>
      <c r="E141" s="136"/>
    </row>
    <row r="142" spans="1:5" ht="76.5">
      <c r="A142" s="86"/>
      <c r="B142" s="86"/>
      <c r="C142" s="20" t="s">
        <v>51</v>
      </c>
      <c r="D142" s="86"/>
      <c r="E142" s="125"/>
    </row>
    <row r="143" spans="1:5" ht="15">
      <c r="A143" s="86"/>
      <c r="B143" s="86">
        <v>2</v>
      </c>
      <c r="C143" s="20" t="s">
        <v>52</v>
      </c>
      <c r="D143" s="86" t="s">
        <v>259</v>
      </c>
      <c r="E143" s="135" t="s">
        <v>220</v>
      </c>
    </row>
    <row r="144" spans="1:5" ht="25.5">
      <c r="A144" s="86"/>
      <c r="B144" s="86"/>
      <c r="C144" s="20" t="s">
        <v>299</v>
      </c>
      <c r="D144" s="86"/>
      <c r="E144" s="136"/>
    </row>
    <row r="145" spans="1:5" ht="25.5">
      <c r="A145" s="86"/>
      <c r="B145" s="86"/>
      <c r="C145" s="20" t="s">
        <v>2</v>
      </c>
      <c r="D145" s="86"/>
      <c r="E145" s="136"/>
    </row>
    <row r="146" spans="1:5" ht="51">
      <c r="A146" s="86"/>
      <c r="B146" s="86"/>
      <c r="C146" s="20" t="s">
        <v>53</v>
      </c>
      <c r="D146" s="86"/>
      <c r="E146" s="125"/>
    </row>
    <row r="147" spans="1:5" ht="15">
      <c r="A147" s="86"/>
      <c r="B147" s="86">
        <v>3</v>
      </c>
      <c r="C147" s="20" t="s">
        <v>54</v>
      </c>
      <c r="D147" s="86" t="s">
        <v>259</v>
      </c>
      <c r="E147" s="135" t="s">
        <v>219</v>
      </c>
    </row>
    <row r="148" spans="1:5" ht="15">
      <c r="A148" s="86"/>
      <c r="B148" s="86"/>
      <c r="C148" s="20" t="s">
        <v>262</v>
      </c>
      <c r="D148" s="86"/>
      <c r="E148" s="136"/>
    </row>
    <row r="149" spans="1:5" ht="15">
      <c r="A149" s="86"/>
      <c r="B149" s="86"/>
      <c r="C149" s="20" t="s">
        <v>55</v>
      </c>
      <c r="D149" s="86"/>
      <c r="E149" s="136"/>
    </row>
    <row r="150" spans="1:5" ht="15">
      <c r="A150" s="86"/>
      <c r="B150" s="86"/>
      <c r="C150" s="20" t="s">
        <v>56</v>
      </c>
      <c r="D150" s="86"/>
      <c r="E150" s="136"/>
    </row>
    <row r="151" spans="1:5" ht="38.25">
      <c r="A151" s="86"/>
      <c r="B151" s="86"/>
      <c r="C151" s="20" t="s">
        <v>62</v>
      </c>
      <c r="D151" s="86"/>
      <c r="E151" s="125"/>
    </row>
    <row r="152" spans="1:5" ht="15">
      <c r="A152" s="86"/>
      <c r="B152" s="86">
        <v>4</v>
      </c>
      <c r="C152" s="20" t="s">
        <v>63</v>
      </c>
      <c r="D152" s="86" t="s">
        <v>259</v>
      </c>
      <c r="E152" s="135" t="s">
        <v>221</v>
      </c>
    </row>
    <row r="153" spans="1:5" ht="15">
      <c r="A153" s="86"/>
      <c r="B153" s="86"/>
      <c r="C153" s="20" t="s">
        <v>262</v>
      </c>
      <c r="D153" s="86"/>
      <c r="E153" s="136"/>
    </row>
    <row r="154" spans="1:5" ht="15">
      <c r="A154" s="86"/>
      <c r="B154" s="86"/>
      <c r="C154" s="20" t="s">
        <v>64</v>
      </c>
      <c r="D154" s="86"/>
      <c r="E154" s="136"/>
    </row>
    <row r="155" spans="1:5" ht="51">
      <c r="A155" s="86"/>
      <c r="B155" s="86"/>
      <c r="C155" s="20" t="s">
        <v>65</v>
      </c>
      <c r="D155" s="86"/>
      <c r="E155" s="125"/>
    </row>
    <row r="156" spans="1:5" ht="15">
      <c r="A156" s="86"/>
      <c r="B156" s="86">
        <v>5</v>
      </c>
      <c r="C156" s="20" t="s">
        <v>66</v>
      </c>
      <c r="D156" s="86" t="s">
        <v>259</v>
      </c>
      <c r="E156" s="135" t="s">
        <v>207</v>
      </c>
    </row>
    <row r="157" spans="1:5" ht="15">
      <c r="A157" s="86"/>
      <c r="B157" s="86"/>
      <c r="C157" s="20" t="s">
        <v>262</v>
      </c>
      <c r="D157" s="86"/>
      <c r="E157" s="136"/>
    </row>
    <row r="158" spans="1:5" ht="15">
      <c r="A158" s="86"/>
      <c r="B158" s="86"/>
      <c r="C158" s="20" t="s">
        <v>67</v>
      </c>
      <c r="D158" s="86"/>
      <c r="E158" s="136"/>
    </row>
    <row r="159" spans="1:5" ht="15">
      <c r="A159" s="86"/>
      <c r="B159" s="86"/>
      <c r="C159" s="20" t="s">
        <v>68</v>
      </c>
      <c r="D159" s="86"/>
      <c r="E159" s="136"/>
    </row>
    <row r="160" spans="1:5" ht="15">
      <c r="A160" s="86"/>
      <c r="B160" s="86"/>
      <c r="C160" s="20" t="s">
        <v>55</v>
      </c>
      <c r="D160" s="86"/>
      <c r="E160" s="136"/>
    </row>
    <row r="161" spans="1:5" ht="15">
      <c r="A161" s="86"/>
      <c r="B161" s="86"/>
      <c r="C161" s="138" t="s">
        <v>69</v>
      </c>
      <c r="D161" s="86"/>
      <c r="E161" s="136"/>
    </row>
    <row r="162" spans="1:5" ht="33" customHeight="1">
      <c r="A162" s="86"/>
      <c r="B162" s="86"/>
      <c r="C162" s="138"/>
      <c r="D162" s="86"/>
      <c r="E162" s="125"/>
    </row>
    <row r="163" spans="1:5" ht="15">
      <c r="A163" s="86"/>
      <c r="B163" s="86">
        <v>6</v>
      </c>
      <c r="C163" s="20" t="s">
        <v>70</v>
      </c>
      <c r="D163" s="86" t="s">
        <v>259</v>
      </c>
      <c r="E163" s="135" t="s">
        <v>222</v>
      </c>
    </row>
    <row r="164" spans="1:5" ht="15">
      <c r="A164" s="86"/>
      <c r="B164" s="86"/>
      <c r="C164" s="20" t="s">
        <v>262</v>
      </c>
      <c r="D164" s="86"/>
      <c r="E164" s="136"/>
    </row>
    <row r="165" spans="1:5" ht="15">
      <c r="A165" s="86"/>
      <c r="B165" s="86"/>
      <c r="C165" s="20" t="s">
        <v>71</v>
      </c>
      <c r="D165" s="86"/>
      <c r="E165" s="136"/>
    </row>
    <row r="166" spans="1:5" ht="63.75">
      <c r="A166" s="86"/>
      <c r="B166" s="86"/>
      <c r="C166" s="20" t="s">
        <v>72</v>
      </c>
      <c r="D166" s="86"/>
      <c r="E166" s="125"/>
    </row>
    <row r="167" spans="1:5" ht="25.5">
      <c r="A167" s="86">
        <v>6</v>
      </c>
      <c r="B167" s="86">
        <v>1</v>
      </c>
      <c r="C167" s="20" t="s">
        <v>73</v>
      </c>
      <c r="D167" s="86" t="s">
        <v>259</v>
      </c>
      <c r="E167" s="135" t="s">
        <v>201</v>
      </c>
    </row>
    <row r="168" spans="1:5" ht="15">
      <c r="A168" s="86"/>
      <c r="B168" s="86"/>
      <c r="C168" s="22"/>
      <c r="D168" s="86"/>
      <c r="E168" s="136"/>
    </row>
    <row r="169" spans="1:5" ht="25.5">
      <c r="A169" s="86"/>
      <c r="B169" s="86"/>
      <c r="C169" s="20" t="s">
        <v>74</v>
      </c>
      <c r="D169" s="86"/>
      <c r="E169" s="136"/>
    </row>
    <row r="170" spans="1:5" ht="15">
      <c r="A170" s="86"/>
      <c r="B170" s="86"/>
      <c r="C170" s="20" t="s">
        <v>75</v>
      </c>
      <c r="D170" s="86"/>
      <c r="E170" s="136"/>
    </row>
    <row r="171" spans="1:5" ht="25.5">
      <c r="A171" s="86"/>
      <c r="B171" s="86"/>
      <c r="C171" s="20" t="s">
        <v>76</v>
      </c>
      <c r="D171" s="86"/>
      <c r="E171" s="136"/>
    </row>
    <row r="172" spans="1:5" ht="25.5">
      <c r="A172" s="86"/>
      <c r="B172" s="86"/>
      <c r="C172" s="20" t="s">
        <v>77</v>
      </c>
      <c r="D172" s="86"/>
      <c r="E172" s="136"/>
    </row>
    <row r="173" spans="1:5" ht="15">
      <c r="A173" s="86"/>
      <c r="B173" s="86"/>
      <c r="C173" s="20" t="s">
        <v>268</v>
      </c>
      <c r="D173" s="86"/>
      <c r="E173" s="136"/>
    </row>
    <row r="174" spans="1:5" ht="15">
      <c r="A174" s="86"/>
      <c r="B174" s="86"/>
      <c r="C174" s="20" t="s">
        <v>274</v>
      </c>
      <c r="D174" s="86"/>
      <c r="E174" s="136"/>
    </row>
    <row r="175" spans="1:5" ht="63.75">
      <c r="A175" s="86"/>
      <c r="B175" s="86"/>
      <c r="C175" s="20" t="s">
        <v>78</v>
      </c>
      <c r="D175" s="86"/>
      <c r="E175" s="125"/>
    </row>
    <row r="176" spans="1:5" ht="25.5">
      <c r="A176" s="86">
        <v>7</v>
      </c>
      <c r="B176" s="86">
        <v>1</v>
      </c>
      <c r="C176" s="20" t="s">
        <v>79</v>
      </c>
      <c r="D176" s="86" t="s">
        <v>259</v>
      </c>
      <c r="E176" s="135" t="s">
        <v>226</v>
      </c>
    </row>
    <row r="177" spans="1:5" ht="38.25">
      <c r="A177" s="86"/>
      <c r="B177" s="86"/>
      <c r="C177" s="20" t="s">
        <v>80</v>
      </c>
      <c r="D177" s="86"/>
      <c r="E177" s="136"/>
    </row>
    <row r="178" spans="1:5" ht="15">
      <c r="A178" s="86"/>
      <c r="B178" s="86"/>
      <c r="C178" s="20" t="s">
        <v>81</v>
      </c>
      <c r="D178" s="86"/>
      <c r="E178" s="136"/>
    </row>
    <row r="179" spans="1:5" ht="25.5">
      <c r="A179" s="86"/>
      <c r="B179" s="86"/>
      <c r="C179" s="20" t="s">
        <v>82</v>
      </c>
      <c r="D179" s="86"/>
      <c r="E179" s="136"/>
    </row>
    <row r="180" spans="1:5" ht="25.5">
      <c r="A180" s="86"/>
      <c r="B180" s="86"/>
      <c r="C180" s="20" t="s">
        <v>83</v>
      </c>
      <c r="D180" s="86"/>
      <c r="E180" s="136"/>
    </row>
    <row r="181" spans="1:5" ht="25.5">
      <c r="A181" s="86"/>
      <c r="B181" s="86"/>
      <c r="C181" s="20" t="s">
        <v>84</v>
      </c>
      <c r="D181" s="86"/>
      <c r="E181" s="136"/>
    </row>
    <row r="182" spans="1:5" ht="15">
      <c r="A182" s="86"/>
      <c r="B182" s="86"/>
      <c r="C182" s="20" t="s">
        <v>85</v>
      </c>
      <c r="D182" s="86"/>
      <c r="E182" s="136"/>
    </row>
    <row r="183" spans="1:5" ht="51">
      <c r="A183" s="86"/>
      <c r="B183" s="86"/>
      <c r="C183" s="20" t="s">
        <v>316</v>
      </c>
      <c r="D183" s="86"/>
      <c r="E183" s="125"/>
    </row>
    <row r="184" spans="1:5" ht="25.5">
      <c r="A184" s="86"/>
      <c r="B184" s="86">
        <v>2</v>
      </c>
      <c r="C184" s="20" t="s">
        <v>86</v>
      </c>
      <c r="D184" s="86" t="s">
        <v>259</v>
      </c>
      <c r="E184" s="135" t="s">
        <v>226</v>
      </c>
    </row>
    <row r="185" spans="1:5" ht="15">
      <c r="A185" s="86"/>
      <c r="B185" s="86"/>
      <c r="C185" s="20" t="s">
        <v>87</v>
      </c>
      <c r="D185" s="86"/>
      <c r="E185" s="136"/>
    </row>
    <row r="186" spans="1:5" ht="25.5">
      <c r="A186" s="86"/>
      <c r="B186" s="86"/>
      <c r="C186" s="20" t="s">
        <v>88</v>
      </c>
      <c r="D186" s="86"/>
      <c r="E186" s="136"/>
    </row>
    <row r="187" spans="1:5" ht="15">
      <c r="A187" s="86"/>
      <c r="B187" s="86"/>
      <c r="C187" s="20" t="s">
        <v>89</v>
      </c>
      <c r="D187" s="86"/>
      <c r="E187" s="136"/>
    </row>
    <row r="188" spans="1:5" ht="25.5">
      <c r="A188" s="86"/>
      <c r="B188" s="86"/>
      <c r="C188" s="20" t="s">
        <v>90</v>
      </c>
      <c r="D188" s="86"/>
      <c r="E188" s="136"/>
    </row>
    <row r="189" spans="1:5" ht="15">
      <c r="A189" s="86"/>
      <c r="B189" s="86"/>
      <c r="C189" s="20" t="s">
        <v>91</v>
      </c>
      <c r="D189" s="86"/>
      <c r="E189" s="136"/>
    </row>
    <row r="190" spans="1:5" ht="51">
      <c r="A190" s="86"/>
      <c r="B190" s="86"/>
      <c r="C190" s="20" t="s">
        <v>92</v>
      </c>
      <c r="D190" s="86"/>
      <c r="E190" s="125"/>
    </row>
    <row r="191" spans="1:5" ht="38.25">
      <c r="A191" s="86">
        <v>8</v>
      </c>
      <c r="B191" s="86">
        <v>1</v>
      </c>
      <c r="C191" s="20" t="s">
        <v>127</v>
      </c>
      <c r="D191" s="86" t="s">
        <v>259</v>
      </c>
      <c r="E191" s="135" t="s">
        <v>208</v>
      </c>
    </row>
    <row r="192" spans="1:5" ht="15">
      <c r="A192" s="86"/>
      <c r="B192" s="86"/>
      <c r="C192" s="20" t="s">
        <v>128</v>
      </c>
      <c r="D192" s="86"/>
      <c r="E192" s="136"/>
    </row>
    <row r="193" spans="1:5" ht="15">
      <c r="A193" s="86"/>
      <c r="B193" s="86"/>
      <c r="C193" s="20" t="s">
        <v>129</v>
      </c>
      <c r="D193" s="86"/>
      <c r="E193" s="136"/>
    </row>
    <row r="194" spans="1:5" ht="15">
      <c r="A194" s="86"/>
      <c r="B194" s="86"/>
      <c r="C194" s="20" t="s">
        <v>130</v>
      </c>
      <c r="D194" s="86"/>
      <c r="E194" s="136"/>
    </row>
    <row r="195" spans="1:5" ht="15">
      <c r="A195" s="86"/>
      <c r="B195" s="86"/>
      <c r="C195" s="20" t="s">
        <v>131</v>
      </c>
      <c r="D195" s="86"/>
      <c r="E195" s="136"/>
    </row>
    <row r="196" spans="1:5" ht="63.75">
      <c r="A196" s="86"/>
      <c r="B196" s="86"/>
      <c r="C196" s="20" t="s">
        <v>132</v>
      </c>
      <c r="D196" s="86"/>
      <c r="E196" s="125"/>
    </row>
    <row r="197" spans="1:5" ht="38.25">
      <c r="A197" s="86">
        <v>9</v>
      </c>
      <c r="B197" s="86">
        <v>1</v>
      </c>
      <c r="C197" s="20" t="s">
        <v>133</v>
      </c>
      <c r="D197" s="86" t="s">
        <v>259</v>
      </c>
      <c r="E197" s="135" t="s">
        <v>223</v>
      </c>
    </row>
    <row r="198" spans="1:5" ht="15">
      <c r="A198" s="86"/>
      <c r="B198" s="86"/>
      <c r="C198" s="20" t="s">
        <v>134</v>
      </c>
      <c r="D198" s="86"/>
      <c r="E198" s="136"/>
    </row>
    <row r="199" spans="1:5" ht="15">
      <c r="A199" s="86"/>
      <c r="B199" s="86"/>
      <c r="C199" s="20" t="s">
        <v>135</v>
      </c>
      <c r="D199" s="86"/>
      <c r="E199" s="136"/>
    </row>
    <row r="200" spans="1:5" ht="15">
      <c r="A200" s="86"/>
      <c r="B200" s="86"/>
      <c r="C200" s="20" t="s">
        <v>136</v>
      </c>
      <c r="D200" s="86"/>
      <c r="E200" s="136"/>
    </row>
    <row r="201" spans="1:5" ht="15">
      <c r="A201" s="86"/>
      <c r="B201" s="86"/>
      <c r="C201" s="20" t="s">
        <v>137</v>
      </c>
      <c r="D201" s="86"/>
      <c r="E201" s="136"/>
    </row>
    <row r="202" spans="1:5" ht="15">
      <c r="A202" s="86"/>
      <c r="B202" s="86"/>
      <c r="C202" s="20" t="s">
        <v>138</v>
      </c>
      <c r="D202" s="86"/>
      <c r="E202" s="136"/>
    </row>
    <row r="203" spans="1:5" ht="51">
      <c r="A203" s="86"/>
      <c r="B203" s="86"/>
      <c r="C203" s="20" t="s">
        <v>139</v>
      </c>
      <c r="D203" s="86"/>
      <c r="E203" s="125"/>
    </row>
    <row r="204" spans="1:5" ht="25.5">
      <c r="A204" s="86">
        <v>10</v>
      </c>
      <c r="B204" s="86">
        <v>1</v>
      </c>
      <c r="C204" s="20" t="s">
        <v>140</v>
      </c>
      <c r="D204" s="86" t="s">
        <v>259</v>
      </c>
      <c r="E204" s="135" t="s">
        <v>199</v>
      </c>
    </row>
    <row r="205" spans="1:5" ht="15">
      <c r="A205" s="86"/>
      <c r="B205" s="86"/>
      <c r="C205" s="20" t="s">
        <v>141</v>
      </c>
      <c r="D205" s="86"/>
      <c r="E205" s="136"/>
    </row>
    <row r="206" spans="1:5" ht="25.5">
      <c r="A206" s="86"/>
      <c r="B206" s="86"/>
      <c r="C206" s="20" t="s">
        <v>142</v>
      </c>
      <c r="D206" s="86"/>
      <c r="E206" s="136"/>
    </row>
    <row r="207" spans="1:5" ht="15">
      <c r="A207" s="86"/>
      <c r="B207" s="86"/>
      <c r="C207" s="20" t="s">
        <v>143</v>
      </c>
      <c r="D207" s="86"/>
      <c r="E207" s="136"/>
    </row>
    <row r="208" spans="1:5" ht="76.5">
      <c r="A208" s="86"/>
      <c r="B208" s="86"/>
      <c r="C208" s="20" t="s">
        <v>144</v>
      </c>
      <c r="D208" s="86"/>
      <c r="E208" s="125"/>
    </row>
    <row r="209" spans="1:5" ht="38.25">
      <c r="A209" s="86">
        <v>11</v>
      </c>
      <c r="B209" s="86">
        <v>1</v>
      </c>
      <c r="C209" s="20" t="s">
        <v>145</v>
      </c>
      <c r="D209" s="86" t="s">
        <v>259</v>
      </c>
      <c r="E209" s="135" t="s">
        <v>225</v>
      </c>
    </row>
    <row r="210" spans="1:5" ht="15">
      <c r="A210" s="86"/>
      <c r="B210" s="86"/>
      <c r="C210" s="20" t="s">
        <v>146</v>
      </c>
      <c r="D210" s="86"/>
      <c r="E210" s="136"/>
    </row>
    <row r="211" spans="1:5" ht="25.5">
      <c r="A211" s="86"/>
      <c r="B211" s="86"/>
      <c r="C211" s="20" t="s">
        <v>147</v>
      </c>
      <c r="D211" s="86"/>
      <c r="E211" s="136"/>
    </row>
    <row r="212" spans="1:5" ht="15">
      <c r="A212" s="86"/>
      <c r="B212" s="86"/>
      <c r="C212" s="20" t="s">
        <v>148</v>
      </c>
      <c r="D212" s="86"/>
      <c r="E212" s="136"/>
    </row>
    <row r="213" spans="1:5" ht="38.25">
      <c r="A213" s="86"/>
      <c r="B213" s="86"/>
      <c r="C213" s="20" t="s">
        <v>149</v>
      </c>
      <c r="D213" s="86"/>
      <c r="E213" s="125"/>
    </row>
    <row r="214" spans="1:5" ht="15">
      <c r="A214" s="86">
        <v>12</v>
      </c>
      <c r="B214" s="86">
        <v>1</v>
      </c>
      <c r="C214" s="20" t="s">
        <v>150</v>
      </c>
      <c r="D214" s="86" t="s">
        <v>259</v>
      </c>
      <c r="E214" s="135" t="s">
        <v>216</v>
      </c>
    </row>
    <row r="215" spans="1:5" ht="15">
      <c r="A215" s="86"/>
      <c r="B215" s="86"/>
      <c r="C215" s="20" t="s">
        <v>151</v>
      </c>
      <c r="D215" s="86"/>
      <c r="E215" s="136"/>
    </row>
    <row r="216" spans="1:5" ht="15">
      <c r="A216" s="86"/>
      <c r="B216" s="86"/>
      <c r="C216" s="20" t="s">
        <v>152</v>
      </c>
      <c r="D216" s="86"/>
      <c r="E216" s="136"/>
    </row>
    <row r="217" spans="1:5" ht="15">
      <c r="A217" s="86"/>
      <c r="B217" s="86"/>
      <c r="C217" s="20" t="s">
        <v>153</v>
      </c>
      <c r="D217" s="86"/>
      <c r="E217" s="136"/>
    </row>
    <row r="218" spans="1:5" ht="25.5">
      <c r="A218" s="86"/>
      <c r="B218" s="86"/>
      <c r="C218" s="20" t="s">
        <v>154</v>
      </c>
      <c r="D218" s="86"/>
      <c r="E218" s="136"/>
    </row>
    <row r="219" spans="1:5" ht="15">
      <c r="A219" s="86"/>
      <c r="B219" s="86"/>
      <c r="C219" s="20" t="s">
        <v>155</v>
      </c>
      <c r="D219" s="86"/>
      <c r="E219" s="136"/>
    </row>
    <row r="220" spans="1:5" ht="51">
      <c r="A220" s="86"/>
      <c r="B220" s="86"/>
      <c r="C220" s="20" t="s">
        <v>156</v>
      </c>
      <c r="D220" s="86"/>
      <c r="E220" s="125"/>
    </row>
    <row r="221" spans="1:5" ht="39" customHeight="1">
      <c r="A221" s="86">
        <v>13</v>
      </c>
      <c r="B221" s="86">
        <v>1</v>
      </c>
      <c r="C221" s="20" t="s">
        <v>157</v>
      </c>
      <c r="D221" s="86" t="s">
        <v>259</v>
      </c>
      <c r="E221" s="135" t="s">
        <v>217</v>
      </c>
    </row>
    <row r="222" spans="1:5" ht="15">
      <c r="A222" s="86"/>
      <c r="B222" s="86"/>
      <c r="C222" s="20" t="s">
        <v>141</v>
      </c>
      <c r="D222" s="86"/>
      <c r="E222" s="136"/>
    </row>
    <row r="223" spans="1:5" ht="15">
      <c r="A223" s="86"/>
      <c r="B223" s="86"/>
      <c r="C223" s="20" t="s">
        <v>158</v>
      </c>
      <c r="D223" s="86"/>
      <c r="E223" s="136"/>
    </row>
    <row r="224" spans="1:5" ht="51">
      <c r="A224" s="86"/>
      <c r="B224" s="86"/>
      <c r="C224" s="20" t="s">
        <v>159</v>
      </c>
      <c r="D224" s="86"/>
      <c r="E224" s="125"/>
    </row>
    <row r="225" spans="1:5" ht="25.5">
      <c r="A225" s="86">
        <v>14</v>
      </c>
      <c r="B225" s="86">
        <v>1</v>
      </c>
      <c r="C225" s="20" t="s">
        <v>160</v>
      </c>
      <c r="D225" s="86" t="s">
        <v>259</v>
      </c>
      <c r="E225" s="135" t="s">
        <v>209</v>
      </c>
    </row>
    <row r="226" spans="1:5" ht="15">
      <c r="A226" s="86"/>
      <c r="B226" s="86"/>
      <c r="C226" s="20" t="s">
        <v>141</v>
      </c>
      <c r="D226" s="86"/>
      <c r="E226" s="136"/>
    </row>
    <row r="227" spans="1:5" ht="15">
      <c r="A227" s="86"/>
      <c r="B227" s="86"/>
      <c r="C227" s="20" t="s">
        <v>161</v>
      </c>
      <c r="D227" s="86"/>
      <c r="E227" s="136"/>
    </row>
    <row r="228" spans="1:5" ht="15">
      <c r="A228" s="86"/>
      <c r="B228" s="86"/>
      <c r="C228" s="20" t="s">
        <v>162</v>
      </c>
      <c r="D228" s="86"/>
      <c r="E228" s="136"/>
    </row>
    <row r="229" spans="1:5" ht="51">
      <c r="A229" s="86"/>
      <c r="B229" s="86"/>
      <c r="C229" s="20" t="s">
        <v>163</v>
      </c>
      <c r="D229" s="86"/>
      <c r="E229" s="125"/>
    </row>
    <row r="230" spans="1:5" ht="25.5">
      <c r="A230" s="86">
        <v>15</v>
      </c>
      <c r="B230" s="86">
        <v>1</v>
      </c>
      <c r="C230" s="20" t="s">
        <v>164</v>
      </c>
      <c r="D230" s="86" t="s">
        <v>259</v>
      </c>
      <c r="E230" s="135" t="s">
        <v>200</v>
      </c>
    </row>
    <row r="231" spans="1:5" ht="15">
      <c r="A231" s="86"/>
      <c r="B231" s="86"/>
      <c r="C231" s="20" t="s">
        <v>141</v>
      </c>
      <c r="D231" s="86"/>
      <c r="E231" s="136"/>
    </row>
    <row r="232" spans="1:5" ht="15">
      <c r="A232" s="86"/>
      <c r="B232" s="86"/>
      <c r="C232" s="20" t="s">
        <v>165</v>
      </c>
      <c r="D232" s="86"/>
      <c r="E232" s="136"/>
    </row>
    <row r="233" spans="1:5" ht="15">
      <c r="A233" s="86"/>
      <c r="B233" s="86"/>
      <c r="C233" s="20" t="s">
        <v>166</v>
      </c>
      <c r="D233" s="86"/>
      <c r="E233" s="136"/>
    </row>
    <row r="234" spans="1:5" ht="51">
      <c r="A234" s="86"/>
      <c r="B234" s="86"/>
      <c r="C234" s="20" t="s">
        <v>167</v>
      </c>
      <c r="D234" s="86"/>
      <c r="E234" s="125"/>
    </row>
    <row r="235" spans="1:5" ht="25.5">
      <c r="A235" s="86">
        <v>16</v>
      </c>
      <c r="B235" s="86">
        <v>1</v>
      </c>
      <c r="C235" s="20" t="s">
        <v>168</v>
      </c>
      <c r="D235" s="86" t="s">
        <v>259</v>
      </c>
      <c r="E235" s="135" t="s">
        <v>224</v>
      </c>
    </row>
    <row r="236" spans="1:5" ht="15">
      <c r="A236" s="86"/>
      <c r="B236" s="86"/>
      <c r="C236" s="20" t="s">
        <v>169</v>
      </c>
      <c r="D236" s="86"/>
      <c r="E236" s="136"/>
    </row>
    <row r="237" spans="1:5" ht="15">
      <c r="A237" s="86"/>
      <c r="B237" s="86"/>
      <c r="C237" s="20" t="s">
        <v>170</v>
      </c>
      <c r="D237" s="86"/>
      <c r="E237" s="136"/>
    </row>
    <row r="238" spans="1:5" ht="15">
      <c r="A238" s="86"/>
      <c r="B238" s="86"/>
      <c r="C238" s="20" t="s">
        <v>171</v>
      </c>
      <c r="D238" s="86"/>
      <c r="E238" s="136"/>
    </row>
    <row r="239" spans="1:5" ht="15">
      <c r="A239" s="86"/>
      <c r="B239" s="86"/>
      <c r="C239" s="20" t="s">
        <v>172</v>
      </c>
      <c r="D239" s="86"/>
      <c r="E239" s="136"/>
    </row>
    <row r="240" spans="1:5" ht="51">
      <c r="A240" s="86"/>
      <c r="B240" s="86"/>
      <c r="C240" s="20" t="s">
        <v>173</v>
      </c>
      <c r="D240" s="86"/>
      <c r="E240" s="125"/>
    </row>
    <row r="241" spans="1:5" ht="39" customHeight="1">
      <c r="A241" s="86">
        <v>17</v>
      </c>
      <c r="B241" s="86">
        <v>1</v>
      </c>
      <c r="C241" s="20" t="s">
        <v>174</v>
      </c>
      <c r="D241" s="86" t="s">
        <v>259</v>
      </c>
      <c r="E241" s="135" t="s">
        <v>226</v>
      </c>
    </row>
    <row r="242" spans="1:5" ht="48" customHeight="1">
      <c r="A242" s="86"/>
      <c r="B242" s="86"/>
      <c r="C242" s="20" t="s">
        <v>175</v>
      </c>
      <c r="D242" s="86"/>
      <c r="E242" s="125"/>
    </row>
    <row r="243" spans="1:5" ht="38.25">
      <c r="A243" s="86">
        <v>18</v>
      </c>
      <c r="B243" s="86">
        <v>1</v>
      </c>
      <c r="C243" s="20" t="s">
        <v>176</v>
      </c>
      <c r="D243" s="86" t="s">
        <v>259</v>
      </c>
      <c r="E243" s="135" t="s">
        <v>191</v>
      </c>
    </row>
    <row r="244" spans="1:5" ht="15">
      <c r="A244" s="86"/>
      <c r="B244" s="86"/>
      <c r="C244" s="20" t="s">
        <v>268</v>
      </c>
      <c r="D244" s="86"/>
      <c r="E244" s="136"/>
    </row>
    <row r="245" spans="1:5" ht="15">
      <c r="A245" s="86"/>
      <c r="B245" s="86"/>
      <c r="C245" s="20" t="s">
        <v>274</v>
      </c>
      <c r="D245" s="86"/>
      <c r="E245" s="136"/>
    </row>
    <row r="246" spans="1:5" ht="72" customHeight="1">
      <c r="A246" s="86"/>
      <c r="B246" s="86"/>
      <c r="C246" s="20" t="s">
        <v>177</v>
      </c>
      <c r="D246" s="86"/>
      <c r="E246" s="125"/>
    </row>
  </sheetData>
  <sheetProtection selectLockedCells="1" selectUnlockedCells="1"/>
  <mergeCells count="168">
    <mergeCell ref="A243:A246"/>
    <mergeCell ref="B243:B246"/>
    <mergeCell ref="D243:D246"/>
    <mergeCell ref="E1:E2"/>
    <mergeCell ref="E3:E8"/>
    <mergeCell ref="A235:A240"/>
    <mergeCell ref="B235:B240"/>
    <mergeCell ref="D235:D240"/>
    <mergeCell ref="A241:A242"/>
    <mergeCell ref="B241:B242"/>
    <mergeCell ref="D241:D242"/>
    <mergeCell ref="A225:A229"/>
    <mergeCell ref="B225:B229"/>
    <mergeCell ref="D225:D229"/>
    <mergeCell ref="A230:A234"/>
    <mergeCell ref="B230:B234"/>
    <mergeCell ref="D230:D234"/>
    <mergeCell ref="A214:A220"/>
    <mergeCell ref="B214:B220"/>
    <mergeCell ref="D214:D220"/>
    <mergeCell ref="A221:A224"/>
    <mergeCell ref="B221:B224"/>
    <mergeCell ref="D221:D224"/>
    <mergeCell ref="A204:A208"/>
    <mergeCell ref="B204:B208"/>
    <mergeCell ref="D204:D208"/>
    <mergeCell ref="A209:A213"/>
    <mergeCell ref="B209:B213"/>
    <mergeCell ref="D209:D213"/>
    <mergeCell ref="A191:A196"/>
    <mergeCell ref="B191:B196"/>
    <mergeCell ref="D191:D196"/>
    <mergeCell ref="A197:A203"/>
    <mergeCell ref="B197:B203"/>
    <mergeCell ref="D197:D203"/>
    <mergeCell ref="A167:A175"/>
    <mergeCell ref="B167:B175"/>
    <mergeCell ref="D167:D175"/>
    <mergeCell ref="A176:A190"/>
    <mergeCell ref="B176:B183"/>
    <mergeCell ref="D176:D183"/>
    <mergeCell ref="B184:B190"/>
    <mergeCell ref="D184:D190"/>
    <mergeCell ref="D156:D162"/>
    <mergeCell ref="C161:C162"/>
    <mergeCell ref="B163:B166"/>
    <mergeCell ref="D163:D166"/>
    <mergeCell ref="A137:A166"/>
    <mergeCell ref="B137:B142"/>
    <mergeCell ref="D137:D142"/>
    <mergeCell ref="B143:B146"/>
    <mergeCell ref="D143:D146"/>
    <mergeCell ref="B147:B151"/>
    <mergeCell ref="D147:D151"/>
    <mergeCell ref="B152:B155"/>
    <mergeCell ref="D152:D155"/>
    <mergeCell ref="B156:B162"/>
    <mergeCell ref="B129:B133"/>
    <mergeCell ref="D129:D133"/>
    <mergeCell ref="B134:B136"/>
    <mergeCell ref="D134:D136"/>
    <mergeCell ref="D105:D107"/>
    <mergeCell ref="A108:A136"/>
    <mergeCell ref="B108:B112"/>
    <mergeCell ref="D108:D112"/>
    <mergeCell ref="B113:B117"/>
    <mergeCell ref="D113:D117"/>
    <mergeCell ref="B118:B123"/>
    <mergeCell ref="D118:D123"/>
    <mergeCell ref="B124:B128"/>
    <mergeCell ref="D124:D128"/>
    <mergeCell ref="A89:A107"/>
    <mergeCell ref="B89:B91"/>
    <mergeCell ref="D89:D91"/>
    <mergeCell ref="B92:B95"/>
    <mergeCell ref="D92:D95"/>
    <mergeCell ref="B96:B99"/>
    <mergeCell ref="D96:D99"/>
    <mergeCell ref="B100:B104"/>
    <mergeCell ref="D100:D104"/>
    <mergeCell ref="B105:B107"/>
    <mergeCell ref="D75:D78"/>
    <mergeCell ref="B79:B84"/>
    <mergeCell ref="D79:D84"/>
    <mergeCell ref="B85:B88"/>
    <mergeCell ref="D85:D88"/>
    <mergeCell ref="A53:A88"/>
    <mergeCell ref="B53:B58"/>
    <mergeCell ref="D53:D58"/>
    <mergeCell ref="B59:B64"/>
    <mergeCell ref="D59:D64"/>
    <mergeCell ref="B65:B70"/>
    <mergeCell ref="D65:D70"/>
    <mergeCell ref="B71:B74"/>
    <mergeCell ref="D71:D74"/>
    <mergeCell ref="B75:B78"/>
    <mergeCell ref="B44:B47"/>
    <mergeCell ref="D44:D47"/>
    <mergeCell ref="B48:B52"/>
    <mergeCell ref="D48:D52"/>
    <mergeCell ref="B35:B37"/>
    <mergeCell ref="D35:D37"/>
    <mergeCell ref="B38:B43"/>
    <mergeCell ref="D38:D43"/>
    <mergeCell ref="B26:B28"/>
    <mergeCell ref="D26:D28"/>
    <mergeCell ref="B29:B34"/>
    <mergeCell ref="D29:D34"/>
    <mergeCell ref="D9:D14"/>
    <mergeCell ref="B15:B20"/>
    <mergeCell ref="D15:D20"/>
    <mergeCell ref="B21:B25"/>
    <mergeCell ref="D21:D25"/>
    <mergeCell ref="E29:E34"/>
    <mergeCell ref="E35:E37"/>
    <mergeCell ref="A1:A2"/>
    <mergeCell ref="B1:B2"/>
    <mergeCell ref="C1:C2"/>
    <mergeCell ref="D1:D2"/>
    <mergeCell ref="A3:A52"/>
    <mergeCell ref="B3:B8"/>
    <mergeCell ref="D3:D8"/>
    <mergeCell ref="B9:B14"/>
    <mergeCell ref="E9:E14"/>
    <mergeCell ref="E15:E20"/>
    <mergeCell ref="E21:E25"/>
    <mergeCell ref="E26:E28"/>
    <mergeCell ref="E243:E246"/>
    <mergeCell ref="E108:E112"/>
    <mergeCell ref="E113:E117"/>
    <mergeCell ref="E118:E123"/>
    <mergeCell ref="E124:E128"/>
    <mergeCell ref="E129:E133"/>
    <mergeCell ref="E230:E234"/>
    <mergeCell ref="E214:E220"/>
    <mergeCell ref="E191:E196"/>
    <mergeCell ref="E225:E229"/>
    <mergeCell ref="E38:E43"/>
    <mergeCell ref="E44:E47"/>
    <mergeCell ref="E48:E52"/>
    <mergeCell ref="E204:E208"/>
    <mergeCell ref="E89:E91"/>
    <mergeCell ref="E137:E142"/>
    <mergeCell ref="E156:E162"/>
    <mergeCell ref="E167:E175"/>
    <mergeCell ref="E92:E95"/>
    <mergeCell ref="E96:E99"/>
    <mergeCell ref="E53:E58"/>
    <mergeCell ref="E59:E64"/>
    <mergeCell ref="E65:E70"/>
    <mergeCell ref="E71:E74"/>
    <mergeCell ref="E75:E78"/>
    <mergeCell ref="E134:E136"/>
    <mergeCell ref="E221:E224"/>
    <mergeCell ref="E184:E190"/>
    <mergeCell ref="E100:E104"/>
    <mergeCell ref="E105:E107"/>
    <mergeCell ref="E152:E155"/>
    <mergeCell ref="E241:E242"/>
    <mergeCell ref="E79:E84"/>
    <mergeCell ref="E235:E240"/>
    <mergeCell ref="E147:E151"/>
    <mergeCell ref="E143:E146"/>
    <mergeCell ref="E163:E166"/>
    <mergeCell ref="E197:E203"/>
    <mergeCell ref="E209:E213"/>
    <mergeCell ref="E85:E88"/>
    <mergeCell ref="E176:E183"/>
  </mergeCells>
  <printOptions/>
  <pageMargins left="0.7" right="0.7" top="0.75" bottom="0.75" header="0.5118055555555555" footer="0.5118055555555555"/>
  <pageSetup horizontalDpi="600" verticalDpi="600" orientation="portrait" paperSize="9" r:id="rId1"/>
  <headerFooter alignWithMargins="0">
    <oddHeader>&amp;LZAŁACZNIK NR C</oddHeader>
    <oddFooter>&amp;C7&amp;R&amp;8&amp;P</oddFooter>
  </headerFooter>
  <rowBreaks count="9" manualBreakCount="9">
    <brk id="25" max="255" man="1"/>
    <brk id="47" max="255" man="1"/>
    <brk id="74" max="255" man="1"/>
    <brk id="104" max="255" man="1"/>
    <brk id="128" max="255" man="1"/>
    <brk id="155" max="255" man="1"/>
    <brk id="183" max="255" man="1"/>
    <brk id="208" max="255" man="1"/>
    <brk id="2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80" zoomScaleNormal="80" zoomScalePageLayoutView="0" workbookViewId="0" topLeftCell="A1">
      <selection activeCell="H10" sqref="H10"/>
    </sheetView>
  </sheetViews>
  <sheetFormatPr defaultColWidth="9.140625" defaultRowHeight="15"/>
  <cols>
    <col min="3" max="3" width="22.57421875" style="0" customWidth="1"/>
  </cols>
  <sheetData>
    <row r="1" spans="1:3" ht="15">
      <c r="A1">
        <v>3410316</v>
      </c>
      <c r="B1">
        <v>24</v>
      </c>
      <c r="C1">
        <f>A1/B1</f>
        <v>142096.5</v>
      </c>
    </row>
    <row r="2" spans="1:3" ht="15">
      <c r="A2" t="s">
        <v>242</v>
      </c>
      <c r="B2">
        <v>8</v>
      </c>
      <c r="C2" s="25">
        <f>C1*B2</f>
        <v>1136772</v>
      </c>
    </row>
    <row r="3" spans="1:3" ht="15">
      <c r="A3">
        <v>2016</v>
      </c>
      <c r="B3">
        <v>12</v>
      </c>
      <c r="C3" s="25">
        <f>C1*B3</f>
        <v>1705158</v>
      </c>
    </row>
    <row r="4" spans="1:3" ht="15">
      <c r="A4">
        <v>2017</v>
      </c>
      <c r="B4">
        <v>4</v>
      </c>
      <c r="C4" s="25">
        <f>C1*B4</f>
        <v>568386</v>
      </c>
    </row>
    <row r="9" ht="15">
      <c r="C9" s="26" t="s">
        <v>248</v>
      </c>
    </row>
    <row r="10" spans="2:3" ht="36">
      <c r="B10" s="28" t="s">
        <v>249</v>
      </c>
      <c r="C10" s="27">
        <v>926553.6</v>
      </c>
    </row>
    <row r="11" ht="15">
      <c r="C11" s="26" t="s">
        <v>243</v>
      </c>
    </row>
    <row r="12" ht="15">
      <c r="C12" s="27">
        <v>182941.2</v>
      </c>
    </row>
    <row r="13" ht="15">
      <c r="C13" s="26" t="s">
        <v>244</v>
      </c>
    </row>
    <row r="14" ht="15">
      <c r="C14" s="27">
        <v>552880.08</v>
      </c>
    </row>
    <row r="15" ht="15">
      <c r="C15" s="26" t="s">
        <v>245</v>
      </c>
    </row>
    <row r="16" ht="15">
      <c r="C16" s="27">
        <v>414659.52</v>
      </c>
    </row>
    <row r="17" ht="15">
      <c r="C17" s="26" t="s">
        <v>246</v>
      </c>
    </row>
    <row r="18" ht="15">
      <c r="C18" s="26" t="s">
        <v>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gosia</cp:lastModifiedBy>
  <cp:lastPrinted>2014-12-15T08:21:13Z</cp:lastPrinted>
  <dcterms:created xsi:type="dcterms:W3CDTF">2014-11-19T07:10:15Z</dcterms:created>
  <dcterms:modified xsi:type="dcterms:W3CDTF">2015-01-30T11:53:39Z</dcterms:modified>
  <cp:category/>
  <cp:version/>
  <cp:contentType/>
  <cp:contentStatus/>
</cp:coreProperties>
</file>